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<sst xmlns="http://schemas.openxmlformats.org/spreadsheetml/2006/main" count="154" uniqueCount="128">
  <si>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</si>
  <si>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</si>
  <si>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</si>
  <si>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</si>
  <si>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</si>
  <si>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</si>
  <si>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</si>
  <si>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</si>
  <si>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</si>
  <si>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</si>
  <si>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</si>
  <si>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</si>
  <si>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</si>
  <si>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</si>
  <si>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</si>
  <si>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</si>
  <si>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</si>
  <si>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</si>
  <si>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</si>
  <si>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</si>
  <si>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</si>
  <si>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</si>
  <si>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</si>
  <si>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</si>
  <si>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</si>
  <si>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</si>
  <si>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</si>
  <si>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</si>
  <si>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</si>
  <si>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</si>
  <si>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</si>
  <si>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</si>
  <si>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</si>
  <si>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</si>
  <si>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</si>
  <si>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</si>
  <si>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</si>
  <si>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</si>
  <si>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</si>
  <si>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</si>
  <si>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</si>
  <si>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</si>
  <si>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</si>
  <si>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</si>
  <si>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</si>
  <si>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</si>
  <si>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</si>
  <si>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</si>
  <si>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</si>
  <si>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</si>
  <si>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</si>
  <si>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</si>
  <si>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</si>
  <si>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</si>
  <si>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</si>
  <si>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</si>
  <si>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</si>
  <si>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</si>
  <si>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</si>
  <si>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</si>
  <si>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</si>
  <si>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</si>
  <si>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</si>
  <si>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</si>
  <si>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</si>
  <si>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</si>
  <si>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</si>
  <si>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</si>
  <si>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</si>
  <si>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</si>
  <si>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</si>
  <si>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</si>
  <si>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</si>
  <si>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</si>
  <si>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</si>
  <si>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</si>
  <si>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</si>
  <si>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</si>
  <si>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</si>
  <si>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</si>
  <si>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</si>
  <si>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</si>
  <si>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</si>
  <si>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</si>
  <si>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</si>
  <si>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</si>
  <si>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</si>
  <si>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</si>
  <si>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</si>
  <si>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</si>
  <si>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</si>
  <si>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</si>
  <si>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</si>
  <si>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</si>
  <si>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</si>
  <si>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</si>
  <si>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</si>
  <si>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</si>
  <si>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</si>
  <si>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</si>
  <si>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</si>
  <si>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</si>
  <si>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</si>
  <si>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</si>
  <si>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</si>
  <si>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</si>
  <si>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</si>
  <si>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</si>
  <si>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</si>
  <si>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</si>
  <si>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</si>
  <si>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</si>
  <si>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</si>
  <si>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</si>
  <si>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</si>
  <si>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</si>
  <si>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</si>
  <si>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</si>
  <si>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2020 року</t>
  </si>
  <si>
    <t>Теплодарський міський суд Одеської області</t>
  </si>
  <si>
    <t>65490. Одеська область.м. Теплодар. вул. Комунальна. 3</t>
  </si>
  <si>
    <t>вул. Комунальна</t>
  </si>
  <si>
    <t/>
  </si>
  <si>
    <t>Л. М. Мислива</t>
  </si>
  <si>
    <t>О.Є. Кисницька</t>
  </si>
  <si>
    <t>(380)667-659-829</t>
  </si>
  <si>
    <t>inbox@td.od.court.gov.ua</t>
  </si>
  <si>
    <t>9 жовтня 2020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</si>
</sst>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/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&amp;L13E95FB4&amp;C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138</v>
      </c>
      <c r="D6" s="96">
        <f>SUM(D7,D10,D13,D14,D15,D21,D24,D25,D18,D19,D20)</f>
        <v>124345.76</v>
      </c>
      <c r="E6" s="96">
        <f>SUM(E7,E10,E13,E14,E15,E21,E24,E25,E18,E19,E20)</f>
        <v>116</v>
      </c>
      <c r="F6" s="96">
        <f>SUM(F7,F10,F13,F14,F15,F21,F24,F25,F18,F19,F20)</f>
        <v>99700.15000000001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1</v>
      </c>
      <c r="J6" s="96">
        <f>SUM(J7,J10,J13,J14,J15,J21,J24,J25,J18,J19,J20)</f>
        <v>1536.8</v>
      </c>
      <c r="K6" s="96">
        <f>SUM(K7,K10,K13,K14,K15,K21,K24,K25,K18,K19,K20)</f>
        <v>21</v>
      </c>
      <c r="L6" s="96">
        <f>SUM(L7,L10,L13,L14,L15,L21,L24,L25,L18,L19,L20)</f>
        <v>25046.920000000002</v>
      </c>
    </row>
    <row r="7" spans="1:12" ht="16.5" customHeight="1">
      <c r="A7" s="87">
        <v>2</v>
      </c>
      <c r="B7" s="90" t="s">
        <v>74</v>
      </c>
      <c r="C7" s="97">
        <v>25</v>
      </c>
      <c r="D7" s="97">
        <v>61601.06</v>
      </c>
      <c r="E7" s="97">
        <v>23</v>
      </c>
      <c r="F7" s="97">
        <v>50637.55</v>
      </c>
      <c r="G7" s="97"/>
      <c r="H7" s="97"/>
      <c r="I7" s="97"/>
      <c r="J7" s="97"/>
      <c r="K7" s="97">
        <v>2</v>
      </c>
      <c r="L7" s="97">
        <v>10963.52</v>
      </c>
    </row>
    <row r="8" spans="1:12" ht="16.5" customHeight="1">
      <c r="A8" s="87">
        <v>3</v>
      </c>
      <c r="B8" s="91" t="s">
        <v>75</v>
      </c>
      <c r="C8" s="97">
        <v>19</v>
      </c>
      <c r="D8" s="97">
        <v>46736.18</v>
      </c>
      <c r="E8" s="97">
        <v>19</v>
      </c>
      <c r="F8" s="97">
        <v>46736.19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6</v>
      </c>
      <c r="D9" s="97">
        <v>14864.88</v>
      </c>
      <c r="E9" s="97">
        <v>4</v>
      </c>
      <c r="F9" s="97">
        <v>3901.36</v>
      </c>
      <c r="G9" s="97"/>
      <c r="H9" s="97"/>
      <c r="I9" s="97"/>
      <c r="J9" s="97"/>
      <c r="K9" s="97">
        <v>2</v>
      </c>
      <c r="L9" s="97">
        <v>10963.52</v>
      </c>
    </row>
    <row r="10" spans="1:12" ht="19.5" customHeight="1">
      <c r="A10" s="87">
        <v>5</v>
      </c>
      <c r="B10" s="90" t="s">
        <v>77</v>
      </c>
      <c r="C10" s="97">
        <v>34</v>
      </c>
      <c r="D10" s="97">
        <v>28587.2</v>
      </c>
      <c r="E10" s="97">
        <v>19</v>
      </c>
      <c r="F10" s="97">
        <v>19121.2</v>
      </c>
      <c r="G10" s="97"/>
      <c r="H10" s="97"/>
      <c r="I10" s="97">
        <v>1</v>
      </c>
      <c r="J10" s="97">
        <v>1536.8</v>
      </c>
      <c r="K10" s="97">
        <v>14</v>
      </c>
      <c r="L10" s="97">
        <v>11771.2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34</v>
      </c>
      <c r="D12" s="97">
        <v>28587.2</v>
      </c>
      <c r="E12" s="97">
        <v>19</v>
      </c>
      <c r="F12" s="97">
        <v>19121.2</v>
      </c>
      <c r="G12" s="97"/>
      <c r="H12" s="97"/>
      <c r="I12" s="97">
        <v>1</v>
      </c>
      <c r="J12" s="97">
        <v>1536.8</v>
      </c>
      <c r="K12" s="97">
        <v>14</v>
      </c>
      <c r="L12" s="97">
        <v>11771.2</v>
      </c>
    </row>
    <row r="13" spans="1:12" ht="15" customHeight="1">
      <c r="A13" s="87">
        <v>8</v>
      </c>
      <c r="B13" s="90" t="s">
        <v>18</v>
      </c>
      <c r="C13" s="97">
        <v>19</v>
      </c>
      <c r="D13" s="97">
        <v>15975.2</v>
      </c>
      <c r="E13" s="97">
        <v>18</v>
      </c>
      <c r="F13" s="97">
        <v>15902.8</v>
      </c>
      <c r="G13" s="97"/>
      <c r="H13" s="97"/>
      <c r="I13" s="97"/>
      <c r="J13" s="97"/>
      <c r="K13" s="97">
        <v>1</v>
      </c>
      <c r="L13" s="97">
        <v>840.8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27</v>
      </c>
      <c r="D15" s="97">
        <v>11350.8</v>
      </c>
      <c r="E15" s="97">
        <v>24</v>
      </c>
      <c r="F15" s="97">
        <v>10149.9</v>
      </c>
      <c r="G15" s="97"/>
      <c r="H15" s="97"/>
      <c r="I15" s="97"/>
      <c r="J15" s="97"/>
      <c r="K15" s="97">
        <v>3</v>
      </c>
      <c r="L15" s="97">
        <v>1261.2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27</v>
      </c>
      <c r="D17" s="97">
        <v>11350.8</v>
      </c>
      <c r="E17" s="97">
        <v>24</v>
      </c>
      <c r="F17" s="97">
        <v>10149.9</v>
      </c>
      <c r="G17" s="97"/>
      <c r="H17" s="97"/>
      <c r="I17" s="97"/>
      <c r="J17" s="97"/>
      <c r="K17" s="97">
        <v>3</v>
      </c>
      <c r="L17" s="97">
        <v>1261.2</v>
      </c>
    </row>
    <row r="18" spans="1:12" ht="21" customHeight="1">
      <c r="A18" s="87">
        <v>13</v>
      </c>
      <c r="B18" s="99" t="s">
        <v>104</v>
      </c>
      <c r="C18" s="97">
        <v>32</v>
      </c>
      <c r="D18" s="97">
        <v>6726.4</v>
      </c>
      <c r="E18" s="97">
        <v>31</v>
      </c>
      <c r="F18" s="97">
        <v>3783.6</v>
      </c>
      <c r="G18" s="97"/>
      <c r="H18" s="97"/>
      <c r="I18" s="97"/>
      <c r="J18" s="97"/>
      <c r="K18" s="97">
        <v>1</v>
      </c>
      <c r="L18" s="97">
        <v>210.2</v>
      </c>
    </row>
    <row r="19" spans="1:12" ht="21" customHeight="1">
      <c r="A19" s="87">
        <v>14</v>
      </c>
      <c r="B19" s="99" t="s">
        <v>105</v>
      </c>
      <c r="C19" s="97">
        <v>1</v>
      </c>
      <c r="D19" s="97">
        <v>105.1</v>
      </c>
      <c r="E19" s="97">
        <v>1</v>
      </c>
      <c r="F19" s="97">
        <v>105.1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13</v>
      </c>
      <c r="D50" s="96">
        <f>SUM(D51:D54)</f>
        <v>100.94</v>
      </c>
      <c r="E50" s="96">
        <f>SUM(E51:E54)</f>
        <v>13</v>
      </c>
      <c r="F50" s="96">
        <f>SUM(F51:F54)</f>
        <v>158.41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13</v>
      </c>
      <c r="D51" s="97">
        <v>100.94</v>
      </c>
      <c r="E51" s="97">
        <v>13</v>
      </c>
      <c r="F51" s="97">
        <v>158.41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49</v>
      </c>
      <c r="D55" s="96">
        <v>20599.6</v>
      </c>
      <c r="E55" s="96">
        <v>37</v>
      </c>
      <c r="F55" s="96">
        <v>15554.8</v>
      </c>
      <c r="G55" s="96"/>
      <c r="H55" s="96"/>
      <c r="I55" s="96">
        <v>49</v>
      </c>
      <c r="J55" s="96">
        <v>20599.2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200</v>
      </c>
      <c r="D56" s="96">
        <f t="shared" si="0"/>
        <v>145046.3</v>
      </c>
      <c r="E56" s="96">
        <f t="shared" si="0"/>
        <v>166</v>
      </c>
      <c r="F56" s="96">
        <f t="shared" si="0"/>
        <v>115413.36000000002</v>
      </c>
      <c r="G56" s="96">
        <f t="shared" si="0"/>
        <v>0</v>
      </c>
      <c r="H56" s="96">
        <f t="shared" si="0"/>
        <v>0</v>
      </c>
      <c r="I56" s="96">
        <f t="shared" si="0"/>
        <v>50</v>
      </c>
      <c r="J56" s="96">
        <f t="shared" si="0"/>
        <v>22136</v>
      </c>
      <c r="K56" s="96">
        <f t="shared" si="0"/>
        <v>21</v>
      </c>
      <c r="L56" s="96">
        <f t="shared" si="0"/>
        <v>25046.920000000002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&amp;L13E95FB4&amp;CФорма № 10, Підрозділ: Теплодарський міський суд Одеської області,
 Початок періоду: 01.01.2020, Кінець періоду: 30.09.2020&amp;R&amp;P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21</v>
      </c>
      <c r="F4" s="93">
        <f>SUM(F5:F25)</f>
        <v>25046.920000000002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1</v>
      </c>
      <c r="F5" s="95">
        <v>936.67</v>
      </c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15</v>
      </c>
      <c r="F7" s="95">
        <v>11981.4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3</v>
      </c>
      <c r="F13" s="95">
        <v>10867.65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420.4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</v>
      </c>
      <c r="F16" s="95">
        <v>840.8</v>
      </c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&amp;L13E95FB4&amp;CФорма № 10, Підрозділ: Теплодарський міський суд Одеської області,
 Початок періоду: 01.01.2020, Кінець періоду: 30.09.2020&amp;R&amp;P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2020-10-12T11:36:40Z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10_00516_3.2020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13E95FB4</vt:lpwstr>
  </property>
  <property fmtid="{D5CDD505-2E9C-101B-9397-08002B2CF9AE}" pid="10" name="Підрозд">
    <vt:lpwstr>Теплодарський міський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751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30.09.2020</vt:lpwstr>
  </property>
  <property fmtid="{D5CDD505-2E9C-101B-9397-08002B2CF9AE}" pid="15" name="Пері">
    <vt:lpwstr>за дев'ять місяців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3.24.0.1578</vt:lpwstr>
  </property>
</Properties>
</file>