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 2022 нові форми\2023 затверджені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E1686" i="2"/>
  <c r="F1686" i="2"/>
  <c r="G1686" i="2"/>
  <c r="H1686" i="2"/>
  <c r="I1686" i="2"/>
  <c r="J1686" i="2"/>
  <c r="K1686" i="2"/>
  <c r="L1686" i="2"/>
  <c r="M1686" i="2"/>
  <c r="N1686" i="2"/>
  <c r="O1686" i="2"/>
  <c r="P1686" i="2"/>
  <c r="Q1686" i="2"/>
  <c r="R1686" i="2"/>
  <c r="S1686" i="2"/>
  <c r="T1686" i="2"/>
  <c r="U1686" i="2"/>
  <c r="V1686" i="2"/>
  <c r="W1686" i="2"/>
  <c r="X1686" i="2"/>
  <c r="Y1686" i="2"/>
  <c r="Z1686" i="2"/>
  <c r="AA1686" i="2"/>
  <c r="AB1686" i="2"/>
  <c r="AC1686" i="2"/>
  <c r="AD1686" i="2"/>
  <c r="AE1686" i="2"/>
  <c r="AF1686" i="2"/>
  <c r="AG1686" i="2"/>
  <c r="AH1686" i="2"/>
  <c r="AI1686" i="2"/>
  <c r="AJ1686" i="2"/>
  <c r="AK1686" i="2"/>
  <c r="AL1686" i="2"/>
  <c r="AM1686" i="2"/>
  <c r="AN1686" i="2"/>
  <c r="AO1686" i="2"/>
  <c r="AP1686" i="2"/>
  <c r="AQ1686" i="2"/>
  <c r="AR1686" i="2"/>
  <c r="AS1686" i="2"/>
  <c r="AT1686" i="2"/>
  <c r="AU1686" i="2"/>
  <c r="AV1686" i="2"/>
  <c r="AW1686" i="2"/>
  <c r="AX1686" i="2"/>
  <c r="AY1686" i="2"/>
  <c r="AZ1686" i="2"/>
  <c r="BA1686" i="2"/>
  <c r="BB1686" i="2"/>
  <c r="BC1686" i="2"/>
  <c r="BD1686" i="2"/>
  <c r="BE1686" i="2"/>
  <c r="BF1686" i="2"/>
  <c r="BG1686" i="2"/>
  <c r="BH1686" i="2"/>
  <c r="BI1686" i="2"/>
  <c r="BJ1686" i="2"/>
  <c r="BK1686" i="2"/>
  <c r="BL1686" i="2"/>
  <c r="BM1686" i="2"/>
  <c r="BN1686" i="2"/>
  <c r="BO1686" i="2"/>
  <c r="BP1686" i="2"/>
  <c r="BQ1686" i="2"/>
  <c r="BR1686" i="2"/>
  <c r="BS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<sst xmlns="http://schemas.openxmlformats.org/spreadsheetml/2006/main" count="6992" uniqueCount="2569">
  <si>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</si>
  <si>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</si>
  <si>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</si>
  <si>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</si>
  <si>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</si>
  <si>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</si>
  <si>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</si>
  <si>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</si>
  <si>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</si>
  <si>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</si>
  <si>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</si>
  <si>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</si>
  <si>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</si>
  <si>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</si>
  <si>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</si>
  <si>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</si>
  <si>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</si>
  <si>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</si>
  <si>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</si>
  <si>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</si>
  <si>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</si>
  <si>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</si>
  <si>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</si>
  <si>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</si>
  <si>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</si>
  <si>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</si>
  <si>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</si>
  <si>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</si>
  <si>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</si>
  <si>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</si>
  <si>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</si>
  <si>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</si>
  <si>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</si>
  <si>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</si>
  <si>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</si>
  <si>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</si>
  <si>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</si>
  <si>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</si>
  <si>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</si>
  <si>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</si>
  <si>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</si>
  <si>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</si>
  <si>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</si>
  <si>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</si>
  <si>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</si>
  <si>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</si>
  <si>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</si>
  <si>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</si>
  <si>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</si>
  <si>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</si>
  <si>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</si>
  <si>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</si>
  <si>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</si>
  <si>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</si>
  <si>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</si>
  <si>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</si>
  <si>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</si>
  <si>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</si>
  <si>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</si>
  <si>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</si>
  <si>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</si>
  <si>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</si>
  <si>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</si>
  <si>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</si>
  <si>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</si>
  <si>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</si>
  <si>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</si>
  <si>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</si>
  <si>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</si>
  <si>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</si>
  <si>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</si>
  <si>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</si>
  <si>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</si>
  <si>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</si>
  <si>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</si>
  <si>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</si>
  <si>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</si>
  <si>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</si>
  <si>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</si>
  <si>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</si>
  <si>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</si>
  <si>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</si>
  <si>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</si>
  <si>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</si>
  <si>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</si>
  <si>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</si>
  <si>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</si>
  <si>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</si>
  <si>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</si>
  <si>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</si>
  <si>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</si>
  <si>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</si>
  <si>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</si>
  <si>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</si>
  <si>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</si>
  <si>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</si>
  <si>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</si>
  <si>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</si>
  <si>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</si>
  <si>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</si>
  <si>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</si>
  <si>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</si>
  <si>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</si>
  <si>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</si>
  <si>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</si>
  <si>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</si>
  <si>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</si>
  <si>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</si>
  <si>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</si>
  <si>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</si>
  <si>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</si>
  <si>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</si>
  <si>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</si>
  <si>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</si>
  <si>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</si>
  <si>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</si>
  <si>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</si>
  <si>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</si>
  <si>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</si>
  <si>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</si>
  <si>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</si>
  <si>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</si>
  <si>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</si>
  <si>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</si>
  <si>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</si>
  <si>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</si>
  <si>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</si>
  <si>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</si>
  <si>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</si>
  <si>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</si>
  <si>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</si>
  <si>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</si>
  <si>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</si>
  <si>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</si>
  <si>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</si>
  <si>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</si>
  <si>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</si>
  <si>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</si>
  <si>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</si>
  <si>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</si>
  <si>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</si>
  <si>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</si>
  <si>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</si>
  <si>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</si>
  <si>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</si>
  <si>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</si>
  <si>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</si>
  <si>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</si>
  <si>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</si>
  <si>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</si>
  <si>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</si>
  <si>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</si>
  <si>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</si>
  <si>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</si>
  <si>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</si>
  <si>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</si>
  <si>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</si>
  <si>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</si>
  <si>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</si>
  <si>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</si>
  <si>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</si>
  <si>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</si>
  <si>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</si>
  <si>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</si>
  <si>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</si>
  <si>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</si>
  <si>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</si>
  <si>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</si>
  <si>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</si>
  <si>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</si>
  <si>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</si>
  <si>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</si>
  <si>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</si>
  <si>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</si>
  <si>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</si>
  <si>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</si>
  <si>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</si>
  <si>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</si>
  <si>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</si>
  <si>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</si>
  <si>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</si>
  <si>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</si>
  <si>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</si>
  <si>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</si>
  <si>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</si>
  <si>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</si>
  <si>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</si>
  <si>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</si>
  <si>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</si>
  <si>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</si>
  <si>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</si>
  <si>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</si>
  <si>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</si>
  <si>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</si>
  <si>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</si>
  <si>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</si>
  <si>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</si>
  <si>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</si>
  <si>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</si>
  <si>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</si>
  <si>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</si>
  <si>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</si>
  <si>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</si>
  <si>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</si>
  <si>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</si>
  <si>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</si>
  <si>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</si>
  <si>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</si>
  <si>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</si>
  <si>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</si>
  <si>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</si>
  <si>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</si>
  <si>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</si>
  <si>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</si>
  <si>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</si>
  <si>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</si>
  <si>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</si>
  <si>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</si>
  <si>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</si>
  <si>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</si>
  <si>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</si>
  <si>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</si>
  <si>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</si>
  <si>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</si>
  <si>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</si>
  <si>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</si>
  <si>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</si>
  <si>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</si>
  <si>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</si>
  <si>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</si>
  <si>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</si>
  <si>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</si>
  <si>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</si>
  <si>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</si>
  <si>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</si>
  <si>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</si>
  <si>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</si>
  <si>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</si>
  <si>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</si>
  <si>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</si>
  <si>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</si>
  <si>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</si>
  <si>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</si>
  <si>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</si>
  <si>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</si>
  <si>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</si>
  <si>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</si>
  <si>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</si>
  <si>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</si>
  <si>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</si>
  <si>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</si>
  <si>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</si>
  <si>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</si>
  <si>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</si>
  <si>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</si>
  <si>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</si>
  <si>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</si>
  <si>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</si>
  <si>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</si>
  <si>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</si>
  <si>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</si>
  <si>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</si>
  <si>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</si>
  <si>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</si>
  <si>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</si>
  <si>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</si>
  <si>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</si>
  <si>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</si>
  <si>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</si>
  <si>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</si>
  <si>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</si>
  <si>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</si>
  <si>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</si>
  <si>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</si>
  <si>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</si>
  <si>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</si>
  <si>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</si>
  <si>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</si>
  <si>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</si>
  <si>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</si>
  <si>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</si>
  <si>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</si>
  <si>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</si>
  <si>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</si>
  <si>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</si>
  <si>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</si>
  <si>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</si>
  <si>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</si>
  <si>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</si>
  <si>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</si>
  <si>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</si>
  <si>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</si>
  <si>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</si>
  <si>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</si>
  <si>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</si>
  <si>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</si>
  <si>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</si>
  <si>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</si>
  <si>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</si>
  <si>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</si>
  <si>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</si>
  <si>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</si>
  <si>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</si>
  <si>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</si>
  <si>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</si>
  <si>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</si>
  <si>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</si>
  <si>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</si>
  <si>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</si>
  <si>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</si>
  <si>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</si>
  <si>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</si>
  <si>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</si>
  <si>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</si>
  <si>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</si>
  <si>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</si>
  <si>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</si>
  <si>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</si>
  <si>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</si>
  <si>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</si>
  <si>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</si>
  <si>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</si>
  <si>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</si>
  <si>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</si>
  <si>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</si>
  <si>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</si>
  <si>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</si>
  <si>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</si>
  <si>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</si>
  <si>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</si>
  <si>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</si>
  <si>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</si>
  <si>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</si>
  <si>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</si>
  <si>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</si>
  <si>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</si>
  <si>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</si>
  <si>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</si>
  <si>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</si>
  <si>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</si>
  <si>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</si>
  <si>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</si>
  <si>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</si>
  <si>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</si>
  <si>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</si>
  <si>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</si>
  <si>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</si>
  <si>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</si>
  <si>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</si>
  <si>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</si>
  <si>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</si>
  <si>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</si>
  <si>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</si>
  <si>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</si>
  <si>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</si>
  <si>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</si>
  <si>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</si>
  <si>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</si>
  <si>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</si>
  <si>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</si>
  <si>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</si>
  <si>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</si>
  <si>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</si>
  <si>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</si>
  <si>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</si>
  <si>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</si>
  <si>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</si>
  <si>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</si>
  <si>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</si>
  <si>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</si>
  <si>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</si>
  <si>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</si>
  <si>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</si>
  <si>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</si>
  <si>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</si>
  <si>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</si>
  <si>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</si>
  <si>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</si>
  <si>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</si>
  <si>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</si>
  <si>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</si>
  <si>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</si>
  <si>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</si>
  <si>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</si>
  <si>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</si>
  <si>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</si>
  <si>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</si>
  <si>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</si>
  <si>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</si>
  <si>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</si>
  <si>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</si>
  <si>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</si>
  <si>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</si>
  <si>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</si>
  <si>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</si>
  <si>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</si>
  <si>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</si>
  <si>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</si>
  <si>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</si>
  <si>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</si>
  <si>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</si>
  <si>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</si>
  <si>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</si>
  <si>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</si>
  <si>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</si>
  <si>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</si>
  <si>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</si>
  <si>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</si>
  <si>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</si>
  <si>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</si>
  <si>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</si>
  <si>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</si>
  <si>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</si>
  <si>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</si>
  <si>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</si>
  <si>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</si>
  <si>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</si>
  <si>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</si>
  <si>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</si>
  <si>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</si>
  <si>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</si>
  <si>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</si>
  <si>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</si>
  <si>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</si>
  <si>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</si>
  <si>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</si>
  <si>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</si>
  <si>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</si>
  <si>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</si>
  <si>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</si>
  <si>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</si>
  <si>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</si>
  <si>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</si>
  <si>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</si>
  <si>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</si>
  <si>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</si>
  <si>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</si>
  <si>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</si>
  <si>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</si>
  <si>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</si>
  <si>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</si>
  <si>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</si>
  <si>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</si>
  <si>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</si>
  <si>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</si>
  <si>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</si>
  <si>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</si>
  <si>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</si>
  <si>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</si>
  <si>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</si>
  <si>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</si>
  <si>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</si>
  <si>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</si>
  <si>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</si>
  <si>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</si>
  <si>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</si>
  <si>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</si>
  <si>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</si>
  <si>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</si>
  <si>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</si>
  <si>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</si>
  <si>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</si>
  <si>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</si>
  <si>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</si>
  <si>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</si>
  <si>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</si>
  <si>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</si>
  <si>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</si>
  <si>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</si>
  <si>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</si>
  <si>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</si>
  <si>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</si>
  <si>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</si>
  <si>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</si>
  <si>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</si>
  <si>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</si>
  <si>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</si>
  <si>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</si>
  <si>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</si>
  <si>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</si>
  <si>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</si>
  <si>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</si>
  <si>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</si>
  <si>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</si>
  <si>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</si>
  <si>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</si>
  <si>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</si>
  <si>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</si>
  <si>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</si>
  <si>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</si>
  <si>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</si>
  <si>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</si>
  <si>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</si>
  <si>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</si>
  <si>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</si>
  <si>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</si>
  <si>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</si>
  <si>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</si>
  <si>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</si>
  <si>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</si>
  <si>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</si>
  <si>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</si>
  <si>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</si>
  <si>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</si>
  <si>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</si>
  <si>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</si>
  <si>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</si>
  <si>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</si>
  <si>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</si>
  <si>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</si>
  <si>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</si>
  <si>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</si>
  <si>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</si>
  <si>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</si>
  <si>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</si>
  <si>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</si>
  <si>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</si>
  <si>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</si>
  <si>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</si>
  <si>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</si>
  <si>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</si>
  <si>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</si>
  <si>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</si>
  <si>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</si>
  <si>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</si>
  <si>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</si>
  <si>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</si>
  <si>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</si>
  <si>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</si>
  <si>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</si>
  <si>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</si>
  <si>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</si>
  <si>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</si>
  <si>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</si>
  <si>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</si>
  <si>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</si>
  <si>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</si>
  <si>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</si>
  <si>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</si>
  <si>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</si>
  <si>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</si>
  <si>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</si>
  <si>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</si>
  <si>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</si>
  <si>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</si>
  <si>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</si>
  <si>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</si>
  <si>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</si>
  <si>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</si>
  <si>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</si>
  <si>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</si>
  <si>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</si>
  <si>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</si>
  <si>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</si>
  <si>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</si>
  <si>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</si>
  <si>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</si>
  <si>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</si>
  <si>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</si>
  <si>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</si>
  <si>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</si>
  <si>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</si>
  <si>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</si>
  <si>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</si>
  <si>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</si>
  <si>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</si>
  <si>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</si>
  <si>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</si>
  <si>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</si>
  <si>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</si>
  <si>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</si>
  <si>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</si>
  <si>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</si>
  <si>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</si>
  <si>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</si>
  <si>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</si>
  <si>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</si>
  <si>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</si>
  <si>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</si>
  <si>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</si>
  <si>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</si>
  <si>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</si>
  <si>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</si>
  <si>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</si>
  <si>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</si>
  <si>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</si>
  <si>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</si>
  <si>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</si>
  <si>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</si>
  <si>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</si>
  <si>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</si>
  <si>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</si>
  <si>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</si>
  <si>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</si>
  <si>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</si>
  <si>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</si>
  <si>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</si>
  <si>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</si>
  <si>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</si>
  <si>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</si>
  <si>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</si>
  <si>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</si>
  <si>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</si>
  <si>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</si>
  <si>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</si>
  <si>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</si>
  <si>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</si>
  <si>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</si>
  <si>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</si>
  <si>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</si>
  <si>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</si>
  <si>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</si>
  <si>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</si>
  <si>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</si>
  <si>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</si>
  <si>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</si>
  <si>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</si>
  <si>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</si>
  <si>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</si>
  <si>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</si>
  <si>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</si>
  <si>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</si>
  <si>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</si>
  <si>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</si>
  <si>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</si>
  <si>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</si>
  <si>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</si>
  <si>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</si>
  <si>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</si>
  <si>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</si>
  <si>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</si>
  <si>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</si>
  <si>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</si>
  <si>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</si>
  <si>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</si>
  <si>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</si>
  <si>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</si>
  <si>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</si>
  <si>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</si>
  <si>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</si>
  <si>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</si>
  <si>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</si>
  <si>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</si>
  <si>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</si>
  <si>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</si>
  <si>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</si>
  <si>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</si>
  <si>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</si>
  <si>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</si>
  <si>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</si>
  <si>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</si>
  <si>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</si>
  <si>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</si>
  <si>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</si>
  <si>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</si>
  <si>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</si>
  <si>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</si>
  <si>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</si>
  <si>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</si>
  <si>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</si>
  <si>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</si>
  <si>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</si>
  <si>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</si>
  <si>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</si>
  <si>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</si>
  <si>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</si>
  <si>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</si>
  <si>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</si>
  <si>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</si>
  <si>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</si>
  <si>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</si>
  <si>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</si>
  <si>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</si>
  <si>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</si>
  <si>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</si>
  <si>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</si>
  <si>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</si>
  <si>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</si>
  <si>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</si>
  <si>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</si>
  <si>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</si>
  <si>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</si>
  <si>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</si>
  <si>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</si>
  <si>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</si>
  <si>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</si>
  <si>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</si>
  <si>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</si>
  <si>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</si>
  <si>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</si>
  <si>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</si>
  <si>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</si>
  <si>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</si>
  <si>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</si>
  <si>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</si>
  <si>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</si>
  <si>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</si>
  <si>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</si>
  <si>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</si>
  <si>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</si>
  <si>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</si>
  <si>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</si>
  <si>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</si>
  <si>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</si>
  <si>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</si>
  <si>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</si>
  <si>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</si>
  <si>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</si>
  <si>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</si>
  <si>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</si>
  <si>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</si>
  <si>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</si>
  <si>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</si>
  <si>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</si>
  <si>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</si>
  <si>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</si>
  <si>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</si>
  <si>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</si>
  <si>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</si>
  <si>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</si>
  <si>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</si>
  <si>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</si>
  <si>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</si>
  <si>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</si>
  <si>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</si>
  <si>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</si>
  <si>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</si>
  <si>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</si>
  <si>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</si>
  <si>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</si>
  <si>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</si>
  <si>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</si>
  <si>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</si>
  <si>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</si>
  <si>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</si>
  <si>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</si>
  <si>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</si>
  <si>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</si>
  <si>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</si>
  <si>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</si>
  <si>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</si>
  <si>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</si>
  <si>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</si>
  <si>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</si>
  <si>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</si>
  <si>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</si>
  <si>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</si>
  <si>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</si>
  <si>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</si>
  <si>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</si>
  <si>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</si>
  <si>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</si>
  <si>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</si>
  <si>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</si>
  <si>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</si>
  <si>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</si>
  <si>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</si>
  <si>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</si>
  <si>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</si>
  <si>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</si>
  <si>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</si>
  <si>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</si>
  <si>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</si>
  <si>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</si>
  <si>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</si>
  <si>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</si>
  <si>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</si>
  <si>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</si>
  <si>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</si>
  <si>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</si>
  <si>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</si>
  <si>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</si>
  <si>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</si>
  <si>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</si>
  <si>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</si>
  <si>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</si>
  <si>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</si>
  <si>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</si>
  <si>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</si>
  <si>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</si>
  <si>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</si>
  <si>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</si>
  <si>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</si>
  <si>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</si>
  <si>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</si>
  <si>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</si>
  <si>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</si>
  <si>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</si>
  <si>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</si>
  <si>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</si>
  <si>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</si>
  <si>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</si>
  <si>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</si>
  <si>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</si>
  <si>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</si>
  <si>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</si>
  <si>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</si>
  <si>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</si>
  <si>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</si>
  <si>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</si>
  <si>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</si>
  <si>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</si>
  <si>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</si>
  <si>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</si>
  <si>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</si>
  <si>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</si>
  <si>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</si>
  <si>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</si>
  <si>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</si>
  <si>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</si>
  <si>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</si>
  <si>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</si>
  <si>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</si>
  <si>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</si>
  <si>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</si>
  <si>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</si>
  <si>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</si>
  <si>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</si>
  <si>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</si>
  <si>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</si>
  <si>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</si>
  <si>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</si>
  <si>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</si>
  <si>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</si>
  <si>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</si>
  <si>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</si>
  <si>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</si>
  <si>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</si>
  <si>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</si>
  <si>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</si>
  <si>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</si>
  <si>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</si>
  <si>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</si>
  <si>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</si>
  <si>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</si>
  <si>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</si>
  <si>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</si>
  <si>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</si>
  <si>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</si>
  <si>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</si>
  <si>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</si>
  <si>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</si>
  <si>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</si>
  <si>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</si>
  <si>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</si>
  <si>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</si>
  <si>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</si>
  <si>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</si>
  <si>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</si>
  <si>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</si>
  <si>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</si>
  <si>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</si>
  <si>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</si>
  <si>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</si>
  <si>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</si>
  <si>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</si>
  <si>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</si>
  <si>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</si>
  <si>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</si>
  <si>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</si>
  <si>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</si>
  <si>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</si>
  <si>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</si>
  <si>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</si>
  <si>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</si>
  <si>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</si>
  <si>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</si>
  <si>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</si>
  <si>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</si>
  <si>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</si>
  <si>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</si>
  <si>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</si>
  <si>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</si>
  <si>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</si>
  <si>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</si>
  <si>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</si>
  <si>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</si>
  <si>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</si>
  <si>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</si>
  <si>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</si>
  <si>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</si>
  <si>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</si>
  <si>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</si>
  <si>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</si>
  <si>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</si>
  <si>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</si>
  <si>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</si>
  <si>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</si>
  <si>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</si>
  <si>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</si>
  <si>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</si>
  <si>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</si>
  <si>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</si>
  <si>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</si>
  <si>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</si>
  <si>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</si>
  <si>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</si>
  <si>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</si>
  <si>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</si>
  <si>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</si>
  <si>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</si>
  <si>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</si>
  <si>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</si>
  <si>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</si>
  <si>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</si>
  <si>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</si>
  <si>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</si>
  <si>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</si>
  <si>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</si>
  <si>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</si>
  <si>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</si>
  <si>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</si>
  <si>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</si>
  <si>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</si>
  <si>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</si>
  <si>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</si>
  <si>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</si>
  <si>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</si>
  <si>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</si>
  <si>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</si>
  <si>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</si>
  <si>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</si>
  <si>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</si>
  <si>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</si>
  <si>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</si>
  <si>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</si>
  <si>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</si>
  <si>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</si>
  <si>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</si>
  <si>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</si>
  <si>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</si>
  <si>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</si>
  <si>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</si>
  <si>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</si>
  <si>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</si>
  <si>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</si>
  <si>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</si>
  <si>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</si>
  <si>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</si>
  <si>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</si>
  <si>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</si>
  <si>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</si>
  <si>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</si>
  <si>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</si>
  <si>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</si>
  <si>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</si>
  <si>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</si>
  <si>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</si>
  <si>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</si>
  <si>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</si>
  <si>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</si>
  <si>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</si>
  <si>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</si>
  <si>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</si>
  <si>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</si>
  <si>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</si>
  <si>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</si>
  <si>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</si>
  <si>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</si>
  <si>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</si>
  <si>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</si>
  <si>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</si>
  <si>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</si>
  <si>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</si>
  <si>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</si>
  <si>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</si>
  <si>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</si>
  <si>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</si>
  <si>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</si>
  <si>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</si>
  <si>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</si>
  <si>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</si>
  <si>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</si>
  <si>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</si>
  <si>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</si>
  <si>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</si>
  <si>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</si>
  <si>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</si>
  <si>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</si>
  <si>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</si>
  <si>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</si>
  <si>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</si>
  <si>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</si>
  <si>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</si>
  <si>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</si>
  <si>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</si>
  <si>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</si>
  <si>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</si>
  <si>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</si>
  <si>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</si>
  <si>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</si>
  <si>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</si>
  <si>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</si>
  <si>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</si>
  <si>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</si>
  <si>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</si>
  <si>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</si>
  <si>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</si>
  <si>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</si>
  <si>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</si>
  <si>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</si>
  <si>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</si>
  <si>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</si>
  <si>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</si>
  <si>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</si>
  <si>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</si>
  <si>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</si>
  <si>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</si>
  <si>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</si>
  <si>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</si>
  <si>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</si>
  <si>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</si>
  <si>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</si>
  <si>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</si>
  <si>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</si>
  <si>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</si>
  <si>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</si>
  <si>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</si>
  <si>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</si>
  <si>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</si>
  <si>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</si>
  <si>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</si>
  <si>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</si>
  <si>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</si>
  <si>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</si>
  <si>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</si>
  <si>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</si>
  <si>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</si>
  <si>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</si>
  <si>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</si>
  <si>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</si>
  <si>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</si>
  <si>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</si>
  <si>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</si>
  <si>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</si>
  <si>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</si>
  <si>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</si>
  <si>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</si>
  <si>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</si>
  <si>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</si>
  <si>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</si>
  <si>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</si>
  <si>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</si>
  <si>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</si>
  <si>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</si>
  <si>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</si>
  <si>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</si>
  <si>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</si>
  <si>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</si>
  <si>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</si>
  <si>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</si>
  <si>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</si>
  <si>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</si>
  <si>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</si>
  <si>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</si>
  <si>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</si>
  <si>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</si>
  <si>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</si>
  <si>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</si>
  <si>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</si>
  <si>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</si>
  <si>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</si>
  <si>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</si>
  <si>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</si>
  <si>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</si>
  <si>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</si>
  <si>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</si>
  <si>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</si>
  <si>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</si>
  <si>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</si>
  <si>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</si>
  <si>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</si>
  <si>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</si>
  <si>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</si>
  <si>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</si>
  <si>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</si>
  <si>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</si>
  <si>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</si>
  <si>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</si>
  <si>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</si>
  <si>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</si>
  <si>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</si>
  <si>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</si>
  <si>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</si>
  <si>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</si>
  <si>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</si>
  <si>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</si>
  <si>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</si>
  <si>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</si>
  <si>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</si>
  <si>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</si>
  <si>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</si>
  <si>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</si>
  <si>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</si>
  <si>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</si>
  <si>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</si>
  <si>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</si>
  <si>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</si>
  <si>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</si>
  <si>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</si>
  <si>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</si>
  <si>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</si>
  <si>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</si>
  <si>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</si>
  <si>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</si>
  <si>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</si>
  <si>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</si>
  <si>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</si>
  <si>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</si>
  <si>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</si>
  <si>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</si>
  <si>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</si>
  <si>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</si>
  <si>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</si>
  <si>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</si>
  <si>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</si>
  <si>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</si>
  <si>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</si>
  <si>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</si>
  <si>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</si>
  <si>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</si>
  <si>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</si>
  <si>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</si>
  <si>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</si>
  <si>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</si>
  <si>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</si>
  <si>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</si>
  <si>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</si>
  <si>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</si>
  <si>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</si>
  <si>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</si>
  <si>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</si>
  <si>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</si>
  <si>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</si>
  <si>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</si>
  <si>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</si>
  <si>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</si>
  <si>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</si>
  <si>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</si>
  <si>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</si>
  <si>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</si>
  <si>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</si>
  <si>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</si>
  <si>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</si>
  <si>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</si>
  <si>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</si>
  <si>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</si>
  <si>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</si>
  <si>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</si>
  <si>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</si>
  <si>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</si>
  <si>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</si>
  <si>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</si>
  <si>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</si>
  <si>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</si>
  <si>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</si>
  <si>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</si>
  <si>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</si>
  <si>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</si>
  <si>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</si>
  <si>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</si>
  <si>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</si>
  <si>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</si>
  <si>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</si>
  <si>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</si>
  <si>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</si>
  <si>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</si>
  <si>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</si>
  <si>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</si>
  <si>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</si>
  <si>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</si>
  <si>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</si>
  <si>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</si>
  <si>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</si>
  <si>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</si>
  <si>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</si>
  <si>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</si>
  <si>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</si>
  <si>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</si>
  <si>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</si>
  <si>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</si>
  <si>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</si>
  <si>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</si>
  <si>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</si>
  <si>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</si>
  <si>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</si>
  <si>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</si>
  <si>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</si>
  <si>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</si>
  <si>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</si>
  <si>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</si>
  <si>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</si>
  <si>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</si>
  <si>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</si>
  <si>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</si>
  <si>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</si>
  <si>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</si>
  <si>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</si>
  <si>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</si>
  <si>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</si>
  <si>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</si>
  <si>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</si>
  <si>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</si>
  <si>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</si>
  <si>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</si>
  <si>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</si>
  <si>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</si>
  <si>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</si>
  <si>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</si>
  <si>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</si>
  <si>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</si>
  <si>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</si>
  <si>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</si>
  <si>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</si>
  <si>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</si>
  <si>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</si>
  <si>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</si>
  <si>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</si>
  <si>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</si>
  <si>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</si>
  <si>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</si>
  <si>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</si>
  <si>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</si>
  <si>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</si>
  <si>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</si>
  <si>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</si>
  <si>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</si>
  <si>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</si>
  <si>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</si>
  <si>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</si>
  <si>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</si>
  <si>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</si>
  <si>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</si>
  <si>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</si>
  <si>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</si>
  <si>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</si>
  <si>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</si>
  <si>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</si>
  <si>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</si>
  <si>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</si>
  <si>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</si>
  <si>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</si>
  <si>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</si>
  <si>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</si>
  <si>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</si>
  <si>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</si>
  <si>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</si>
  <si>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</si>
  <si>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</si>
  <si>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</si>
  <si>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</si>
  <si>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</si>
  <si>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</si>
  <si>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</si>
  <si>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</si>
  <si>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</si>
  <si>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</si>
  <si>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</si>
  <si>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</si>
  <si>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</si>
  <si>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</si>
  <si>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</si>
  <si>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</si>
  <si>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</si>
  <si>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</si>
  <si>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</si>
  <si>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</si>
  <si>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</si>
  <si>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</si>
  <si>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</si>
  <si>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</si>
  <si>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</si>
  <si>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</si>
  <si>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</si>
  <si>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</si>
  <si>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</si>
  <si>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</si>
  <si>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</si>
  <si>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</si>
  <si>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</si>
  <si>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</si>
  <si>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</si>
  <si>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</si>
  <si>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</si>
  <si>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</si>
  <si>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</si>
  <si>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</si>
  <si>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</si>
  <si>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</si>
  <si>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</si>
  <si>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</si>
  <si>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</si>
  <si>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</si>
  <si>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</si>
  <si>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</si>
  <si>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</si>
  <si>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</si>
  <si>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</si>
  <si>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</si>
  <si>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</si>
  <si>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</si>
  <si>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</si>
  <si>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</si>
  <si>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</si>
  <si>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</si>
  <si>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</si>
  <si>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</si>
  <si>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</si>
  <si>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</si>
  <si>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</si>
  <si>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</si>
  <si>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</si>
  <si>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</si>
  <si>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</si>
  <si>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</si>
  <si>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</si>
  <si>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</si>
  <si>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</si>
  <si>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</si>
  <si>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</si>
  <si>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</si>
  <si>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</si>
  <si>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</si>
  <si>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</si>
  <si>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</si>
  <si>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</si>
  <si>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</si>
  <si>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</si>
  <si>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</si>
  <si>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</si>
  <si>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</si>
  <si>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</si>
  <si>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</si>
  <si>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</si>
  <si>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</si>
  <si>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</si>
  <si>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</si>
  <si>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</si>
  <si>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</si>
  <si>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</si>
  <si>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</si>
  <si>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</si>
  <si>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</si>
  <si>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</si>
  <si>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</si>
  <si>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</si>
  <si>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</si>
  <si>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</si>
  <si>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</si>
  <si>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</si>
  <si>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</si>
  <si>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</si>
  <si>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</si>
  <si>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</si>
  <si>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</si>
  <si>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</si>
  <si>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</si>
  <si>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</si>
  <si>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</si>
  <si>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</si>
  <si>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</si>
  <si>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</si>
  <si>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</si>
  <si>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</si>
  <si>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</si>
  <si>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</si>
  <si>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</si>
  <si>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</si>
  <si>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</si>
  <si>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</si>
  <si>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</si>
  <si>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</si>
  <si>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</si>
  <si>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</si>
  <si>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</si>
  <si>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</si>
  <si>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</si>
  <si>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</si>
  <si>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</si>
  <si>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</si>
  <si>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</si>
  <si>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</si>
  <si>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</si>
  <si>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</si>
  <si>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</si>
  <si>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</si>
  <si>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</si>
  <si>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</si>
  <si>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</si>
  <si>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</si>
  <si>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</si>
  <si>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</si>
  <si>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</si>
  <si>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</si>
  <si>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</si>
  <si>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</si>
  <si>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</si>
  <si>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</si>
  <si>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</si>
  <si>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</si>
  <si>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</si>
  <si>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</si>
  <si>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</si>
  <si>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</si>
  <si>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</si>
  <si>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</si>
  <si>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</si>
  <si>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</si>
  <si>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</si>
  <si>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</si>
  <si>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</si>
  <si>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</si>
  <si>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</si>
  <si>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</si>
  <si>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</si>
  <si>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</si>
  <si>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</si>
  <si>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</si>
  <si>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</si>
  <si>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</si>
  <si>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</si>
  <si>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</si>
  <si>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</si>
  <si>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</si>
  <si>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</si>
  <si>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</si>
  <si>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</si>
  <si>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</si>
  <si>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</si>
  <si>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</si>
  <si>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</si>
  <si>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</si>
  <si>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</si>
  <si>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</si>
  <si>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</si>
  <si>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</si>
  <si>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</si>
  <si>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</si>
  <si>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</si>
  <si>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</si>
  <si>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</si>
  <si>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</si>
  <si>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</si>
  <si>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</si>
  <si>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</si>
  <si>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</si>
  <si>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</si>
  <si>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</si>
  <si>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</si>
  <si>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</si>
  <si>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</si>
  <si>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</si>
  <si>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</si>
  <si>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</si>
  <si>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</si>
  <si>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</si>
  <si>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</si>
  <si>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</si>
  <si>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</si>
  <si>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</si>
  <si>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</si>
  <si>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</si>
  <si>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</si>
  <si>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</si>
  <si>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</si>
  <si>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</si>
  <si>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</si>
  <si>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</si>
  <si>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</si>
  <si>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</si>
  <si>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</si>
  <si>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</si>
  <si>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</si>
  <si>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</si>
  <si>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</si>
  <si>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</si>
  <si>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</si>
  <si>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</si>
  <si>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</si>
  <si>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</si>
  <si>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</si>
  <si>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</si>
  <si>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</si>
  <si>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</si>
  <si>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</si>
  <si>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</si>
  <si>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</si>
  <si>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</si>
  <si>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</si>
  <si>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</si>
  <si>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</si>
  <si>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</si>
  <si>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</si>
  <si>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</si>
  <si>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</si>
  <si>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</si>
  <si>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</si>
  <si>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</si>
  <si>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</si>
  <si>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</si>
  <si>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</si>
  <si>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</si>
  <si>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</si>
  <si>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</si>
  <si>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</si>
  <si>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</si>
  <si>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</si>
  <si>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</si>
  <si>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</si>
  <si>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</si>
  <si>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</si>
  <si>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</si>
  <si>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</si>
  <si>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</si>
  <si>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</si>
  <si>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</si>
  <si>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</si>
  <si>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</si>
  <si>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</si>
  <si>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</si>
  <si>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</si>
  <si>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</si>
  <si>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</si>
  <si>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</si>
  <si>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</si>
  <si>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</si>
  <si>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</si>
  <si>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</si>
  <si>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</si>
  <si>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</si>
  <si>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</si>
  <si>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</si>
  <si>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</si>
  <si>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</si>
  <si>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</si>
  <si>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</si>
  <si>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</si>
  <si>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</si>
  <si>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</si>
  <si>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</si>
  <si>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</si>
  <si>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</si>
  <si>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</si>
  <si>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</si>
  <si>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</si>
  <si>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</si>
  <si>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</si>
  <si>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</si>
  <si>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</si>
  <si>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</si>
  <si>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</si>
  <si>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</si>
  <si>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</si>
  <si>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</si>
  <si>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</si>
  <si>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</si>
  <si>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</si>
  <si>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</si>
  <si>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</si>
  <si>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</si>
  <si>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</si>
  <si>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</si>
  <si>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</si>
  <si>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</si>
  <si>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</si>
  <si>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</si>
  <si>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</si>
  <si>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</si>
  <si>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</si>
  <si>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</si>
  <si>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</si>
  <si>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</si>
  <si>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</si>
  <si>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</si>
  <si>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</si>
  <si>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</si>
  <si>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</si>
  <si>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</si>
  <si>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</si>
  <si>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</si>
  <si>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</si>
  <si>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</si>
  <si>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</si>
  <si>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</si>
  <si>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</si>
  <si>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</si>
  <si>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</si>
  <si>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</si>
  <si>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</si>
  <si>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</si>
  <si>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</si>
  <si>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</si>
  <si>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</si>
  <si>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</si>
  <si>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</si>
  <si>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</si>
  <si>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</si>
  <si>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</si>
  <si>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</si>
  <si>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</si>
  <si>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</si>
  <si>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</si>
  <si>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</si>
  <si>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</si>
  <si>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</si>
  <si>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</si>
  <si>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</si>
  <si>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</si>
  <si>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</si>
  <si>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</si>
  <si>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</si>
  <si>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</si>
  <si>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</si>
  <si>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</si>
  <si>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</si>
  <si>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</si>
  <si>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</si>
  <si>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</si>
  <si>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</si>
  <si>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</si>
  <si>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</si>
  <si>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</si>
  <si>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</si>
  <si>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</si>
  <si>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</si>
  <si>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</si>
  <si>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</si>
  <si>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</si>
  <si>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</si>
  <si>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</si>
  <si>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</si>
  <si>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</si>
  <si>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</si>
  <si>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</si>
  <si>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</si>
  <si>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</si>
  <si>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</si>
  <si>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</si>
  <si>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</si>
  <si>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</si>
  <si>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</si>
  <si>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</si>
  <si>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</si>
  <si>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</si>
  <si>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</si>
  <si>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</si>
  <si>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</si>
  <si>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</si>
  <si>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</si>
  <si>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</si>
  <si>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</si>
  <si>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</si>
  <si>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</si>
  <si>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</si>
  <si>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</si>
  <si>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</si>
  <si>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</si>
  <si>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</si>
  <si>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</si>
  <si>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</si>
  <si>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</si>
  <si>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</si>
  <si>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</si>
  <si>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</si>
  <si>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</si>
  <si>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</si>
  <si>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</si>
  <si>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</si>
  <si>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</si>
  <si>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</si>
  <si>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</si>
  <si>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</si>
  <si>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</si>
  <si>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</si>
  <si>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</si>
  <si>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</si>
  <si>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</si>
  <si>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</si>
  <si>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</si>
  <si>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</si>
  <si>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</si>
  <si>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</si>
  <si>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</si>
  <si>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</si>
  <si>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</si>
  <si>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</si>
  <si>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</si>
  <si>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</si>
  <si>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</si>
  <si>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</si>
  <si>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</si>
  <si>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</si>
  <si>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</si>
  <si>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</si>
  <si>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</si>
  <si>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</si>
  <si>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</si>
  <si>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</si>
  <si>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</si>
  <si>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</si>
  <si>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</si>
  <si>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</si>
  <si>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</si>
  <si>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</si>
  <si>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</si>
  <si>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</si>
  <si>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</si>
  <si>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</si>
  <si>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</si>
  <si>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</si>
  <si>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</si>
  <si>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</si>
  <si>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</si>
  <si>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</si>
  <si>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</si>
  <si>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</si>
  <si>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</si>
  <si>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</si>
  <si>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</si>
  <si>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</si>
  <si>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</si>
  <si>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</si>
  <si>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</si>
  <si>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</si>
  <si>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</si>
  <si>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</si>
  <si>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</si>
  <si>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</si>
  <si>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</si>
  <si>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</si>
  <si>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</si>
  <si>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</si>
  <si>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</si>
  <si>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</si>
  <si>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</si>
  <si>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</si>
  <si>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</si>
  <si>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</si>
  <si>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</si>
  <si>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</si>
  <si>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</si>
  <si>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</si>
  <si>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</si>
  <si>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</si>
  <si>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</si>
  <si>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</si>
  <si>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</si>
  <si>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</si>
  <si>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</si>
  <si>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</si>
  <si>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</si>
  <si>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</si>
  <si>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</si>
  <si>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</si>
  <si>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</si>
  <si>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</si>
  <si>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</si>
  <si>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</si>
  <si>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</si>
  <si>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</si>
  <si>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</si>
  <si>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</si>
  <si>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</si>
  <si>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</si>
  <si>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</si>
  <si>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</si>
  <si>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</si>
  <si>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</si>
  <si>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</si>
  <si>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</si>
  <si>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</si>
  <si>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</si>
  <si>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</si>
  <si>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</si>
  <si>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</si>
  <si>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</si>
  <si>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</si>
  <si>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</si>
  <si>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</si>
  <si>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</si>
  <si>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</si>
  <si>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</si>
  <si>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</si>
  <si>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</si>
  <si>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</si>
  <si>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</si>
  <si>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</si>
  <si>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</si>
  <si>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</si>
  <si>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</si>
  <si>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</si>
  <si>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</si>
  <si>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</si>
  <si>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</si>
  <si>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</si>
  <si>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</si>
  <si>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</si>
  <si>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</si>
  <si>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</si>
  <si>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</si>
  <si>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</si>
  <si>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</si>
  <si>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</si>
  <si>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</si>
  <si>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</si>
  <si>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</si>
  <si>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</si>
  <si>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</si>
  <si>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</si>
  <si>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</si>
  <si>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</si>
  <si>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</si>
  <si>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</si>
  <si>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</si>
  <si>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</si>
  <si>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</si>
  <si>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</si>
  <si>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</si>
  <si>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</si>
  <si>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</si>
  <si>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</si>
  <si>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</si>
  <si>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</si>
  <si>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</si>
  <si>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</si>
  <si>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</si>
  <si>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</si>
  <si>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</si>
  <si>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</si>
  <si>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</si>
  <si>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</si>
  <si>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</si>
  <si>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</si>
  <si>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</si>
  <si>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</si>
  <si>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</si>
  <si>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</si>
  <si>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</si>
  <si>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</si>
  <si>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</si>
  <si>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</si>
  <si>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</si>
  <si>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</si>
  <si>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</si>
  <si>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</si>
  <si>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</si>
  <si>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</si>
  <si>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</si>
  <si>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</si>
  <si>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</si>
  <si>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</si>
  <si>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</si>
  <si>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</si>
  <si>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</si>
  <si>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</si>
  <si>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</si>
  <si>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</si>
  <si>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</si>
  <si>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</si>
  <si>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</si>
  <si>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</si>
  <si>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</si>
  <si>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</si>
  <si>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</si>
  <si>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</si>
  <si>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</si>
  <si>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</si>
  <si>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</si>
  <si>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</si>
  <si>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</si>
  <si>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</si>
  <si>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</si>
  <si>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</si>
  <si>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</si>
  <si>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</si>
  <si>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</si>
  <si>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</si>
  <si>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</si>
  <si>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</si>
  <si>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</si>
  <si>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</si>
  <si>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</si>
  <si>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</si>
  <si>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</si>
  <si>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</si>
  <si>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</si>
  <si>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</si>
  <si>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</si>
  <si>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</si>
  <si>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</si>
  <si>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</si>
  <si>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</si>
  <si>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</si>
  <si>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</si>
  <si>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</si>
  <si>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</si>
  <si>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</si>
  <si>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</si>
  <si>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</si>
  <si>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</si>
  <si>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</si>
  <si>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</si>
  <si>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</si>
  <si>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</si>
  <si>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</si>
  <si>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</si>
  <si>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</si>
  <si>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</si>
  <si>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</si>
  <si>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</si>
  <si>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</si>
  <si>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</si>
  <si>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</si>
  <si>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</si>
  <si>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</si>
  <si>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</si>
  <si>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</si>
  <si>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</si>
  <si>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</si>
  <si>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</si>
  <si>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</si>
  <si>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</si>
  <si>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</si>
  <si>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</si>
  <si>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</si>
  <si>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</si>
  <si>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</si>
  <si>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</si>
  <si>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</si>
  <si>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</si>
  <si>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</si>
  <si>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</si>
  <si>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</si>
  <si>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</si>
  <si>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</si>
  <si>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</si>
  <si>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</si>
  <si>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</si>
  <si>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</si>
  <si>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</si>
  <si>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</si>
  <si>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</si>
  <si>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</si>
  <si>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</si>
  <si>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</si>
  <si>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</si>
  <si>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</si>
  <si>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</si>
  <si>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</si>
  <si>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</si>
  <si>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</si>
  <si>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</si>
  <si>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</si>
  <si>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</si>
  <si>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</si>
  <si>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</si>
  <si>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</si>
  <si>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</si>
  <si>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</si>
  <si>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</si>
  <si>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</si>
  <si>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</si>
  <si>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</si>
  <si>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</si>
  <si>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</si>
  <si>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</si>
  <si>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</si>
  <si>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</si>
  <si>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</si>
  <si>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</si>
  <si>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</si>
  <si>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</si>
  <si>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</si>
  <si>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</si>
  <si>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</si>
  <si>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</si>
  <si>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</si>
  <si>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</si>
  <si>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</si>
  <si>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</si>
  <si>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</si>
  <si>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</si>
  <si>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</si>
  <si>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</si>
  <si>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</si>
  <si>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</si>
  <si>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</si>
  <si>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</si>
  <si>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</si>
  <si>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</si>
  <si>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</si>
  <si>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</si>
  <si>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</si>
  <si>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</si>
  <si>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</si>
  <si>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</si>
  <si>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</si>
  <si>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</si>
  <si>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</si>
  <si>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</si>
  <si>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</si>
  <si>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</si>
  <si>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</si>
  <si>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</si>
  <si>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</si>
  <si>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</si>
  <si>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</si>
  <si>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</si>
  <si>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</si>
  <si>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</si>
  <si>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</si>
  <si>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</si>
  <si>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</si>
  <si>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</si>
  <si>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</si>
  <si>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</si>
  <si>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</si>
  <si>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</si>
  <si>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</si>
  <si>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</si>
  <si>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</si>
  <si>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</si>
  <si>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</si>
  <si>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</si>
  <si>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</si>
  <si>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</si>
  <si>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</si>
  <si>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</si>
  <si>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</si>
  <si>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</si>
  <si>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</si>
  <si>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</si>
  <si>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</si>
  <si>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</si>
  <si>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</si>
  <si>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</si>
  <si>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</si>
  <si>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</si>
  <si>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</si>
  <si>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</si>
  <si>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</si>
  <si>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</si>
  <si>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</si>
  <si>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</si>
  <si>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</si>
  <si>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</si>
  <si>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</si>
  <si>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</si>
  <si>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</si>
  <si>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</si>
  <si>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</si>
  <si>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</si>
  <si>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</si>
  <si>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</si>
  <si>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</si>
  <si>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</si>
  <si>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</si>
  <si>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</si>
  <si>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</si>
  <si>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</si>
  <si>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</si>
  <si>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</si>
  <si>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</si>
  <si>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</si>
  <si>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</si>
  <si>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</si>
  <si>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</si>
  <si>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</si>
  <si>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</si>
  <si>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</si>
  <si>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</si>
  <si>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</si>
  <si>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</si>
  <si>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</si>
  <si>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</si>
  <si>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</si>
  <si>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</si>
  <si>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</si>
  <si>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</si>
  <si>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</si>
  <si>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</si>
  <si>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</si>
  <si>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</si>
  <si>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</si>
  <si>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</si>
  <si>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</si>
  <si>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</si>
  <si>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</si>
  <si>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</si>
  <si>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</si>
  <si>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</si>
  <si>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</si>
  <si>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</si>
  <si>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</si>
  <si>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</si>
  <si>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</si>
  <si>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</si>
  <si>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</si>
  <si>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</si>
  <si>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</si>
  <si>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</si>
  <si>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</si>
  <si>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</si>
  <si>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</si>
  <si>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</si>
  <si>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</si>
  <si>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</si>
  <si>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</si>
  <si>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</si>
  <si>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</si>
  <si>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</si>
  <si>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</si>
  <si>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</si>
  <si>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</si>
  <si>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</si>
  <si>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</si>
  <si>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</si>
  <si>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</si>
  <si>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</si>
  <si>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</si>
  <si>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</si>
  <si>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</si>
  <si>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</si>
  <si>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</si>
  <si>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</si>
  <si>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</si>
  <si>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</si>
  <si>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</si>
  <si>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</si>
  <si>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</si>
  <si>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</si>
  <si>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</si>
  <si>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</si>
  <si>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</si>
  <si>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</si>
  <si>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</si>
  <si>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</si>
  <si>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</si>
  <si>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</si>
  <si>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</si>
  <si>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</si>
  <si>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</si>
  <si>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</si>
  <si>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</si>
  <si>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</si>
  <si>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</si>
  <si>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</si>
  <si>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</si>
  <si>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</si>
  <si>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</si>
  <si>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</si>
  <si>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</si>
  <si>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</si>
  <si>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</si>
  <si>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</si>
  <si>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</si>
  <si>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</si>
  <si>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</si>
  <si>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</si>
  <si>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</si>
  <si>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</si>
  <si>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</si>
  <si>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</si>
  <si>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</si>
  <si>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</si>
  <si>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</si>
  <si>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</si>
  <si>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</si>
  <si>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</si>
  <si>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</si>
  <si>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</si>
  <si>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</si>
  <si>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</si>
  <si>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</si>
  <si>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</si>
  <si>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</si>
  <si>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</si>
  <si>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</si>
  <si>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</si>
  <si>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</si>
  <si>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</si>
  <si>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</si>
  <si>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</si>
  <si>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</si>
  <si>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</si>
  <si>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</si>
  <si>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</si>
  <si>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</si>
  <si>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</si>
  <si>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</si>
  <si>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</si>
  <si>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</si>
  <si>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</si>
  <si>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</si>
  <si>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</si>
  <si>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</si>
  <si>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</si>
  <si>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</si>
  <si>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</si>
  <si>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</si>
  <si>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</si>
  <si>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</si>
  <si>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</si>
  <si>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</si>
  <si>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</si>
  <si>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</si>
  <si>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</si>
  <si>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</si>
  <si>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</si>
  <si>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</si>
  <si>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</si>
  <si>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</si>
  <si>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</si>
  <si>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</si>
  <si>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</si>
  <si>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</si>
  <si>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</si>
  <si>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</si>
  <si>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</si>
  <si>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</si>
  <si>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</si>
  <si>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</si>
  <si>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</si>
  <si>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</si>
  <si>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</si>
  <si>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</si>
  <si>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</si>
  <si>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</si>
  <si>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</si>
  <si>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</si>
  <si>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</si>
  <si>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</si>
  <si>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</si>
  <si>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</si>
  <si>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</si>
  <si>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</si>
  <si>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</si>
  <si>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</si>
  <si>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</si>
  <si>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</si>
  <si>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</si>
  <si>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</si>
  <si>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</si>
  <si>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</si>
  <si>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</si>
  <si>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</si>
  <si>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</si>
  <si>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</si>
  <si>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</si>
  <si>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</si>
  <si>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</si>
  <si>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</si>
  <si>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</si>
  <si>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</si>
  <si>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</si>
  <si>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</si>
  <si>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</si>
  <si>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</si>
  <si>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</si>
  <si>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</si>
  <si>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</si>
  <si>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</si>
  <si>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</si>
  <si>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</si>
  <si>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</si>
  <si>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</si>
  <si>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</si>
  <si>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</si>
  <si>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</si>
  <si>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</si>
  <si>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</si>
  <si>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</si>
  <si>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</si>
  <si>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</si>
  <si>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</si>
  <si>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</si>
  <si>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</si>
  <si>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</si>
  <si>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</si>
  <si>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</si>
  <si>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</si>
  <si>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</si>
  <si>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</si>
  <si>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</si>
  <si>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</si>
  <si>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</si>
  <si>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</si>
  <si>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</si>
  <si>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</si>
  <si>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</si>
  <si>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</si>
  <si>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</si>
  <si>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</si>
  <si>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</si>
  <si>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</si>
  <si>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</si>
  <si>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</si>
  <si>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</si>
  <si>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</si>
  <si>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</si>
  <si>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</si>
  <si>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</si>
  <si>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</si>
  <si>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</si>
  <si>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</si>
  <si>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</si>
  <si>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</si>
  <si>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</si>
  <si>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</si>
  <si>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</si>
  <si>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</si>
  <si>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</si>
  <si>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</si>
  <si>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</si>
  <si>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</si>
  <si>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</si>
  <si>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</si>
  <si>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</si>
  <si>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</si>
  <si>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</si>
  <si>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</si>
  <si>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</si>
  <si>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</si>
  <si>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</si>
  <si>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</si>
  <si>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</si>
  <si>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</si>
  <si>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</si>
  <si>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</si>
  <si>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</si>
  <si>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</si>
  <si>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</si>
  <si>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</si>
  <si>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</si>
  <si>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</si>
  <si>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</si>
  <si>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</si>
  <si>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</si>
  <si>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</si>
  <si>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</si>
  <si>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</si>
  <si>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</si>
  <si>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</si>
  <si>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</si>
  <si>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</si>
  <si>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</si>
  <si>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</si>
  <si>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</si>
  <si>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</si>
  <si>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</si>
  <si>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</si>
  <si>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</si>
  <si>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</si>
  <si>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</si>
  <si>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</si>
  <si>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</si>
  <si>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</si>
  <si>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</si>
  <si>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</si>
  <si>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</si>
  <si>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</si>
  <si>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</si>
  <si>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</si>
  <si>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</si>
  <si>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</si>
  <si>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</si>
  <si>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</si>
  <si>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</si>
  <si>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</si>
  <si>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</si>
  <si>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</si>
  <si>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</si>
  <si>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</si>
  <si>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</si>
  <si>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</si>
  <si>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</si>
  <si>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</si>
  <si>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</si>
  <si>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</si>
  <si>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</si>
  <si>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</si>
  <si>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</si>
  <si>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</si>
  <si>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</si>
  <si>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</si>
  <si>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</si>
  <si>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</si>
  <si>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</si>
  <si>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</si>
  <si>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</si>
  <si>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</si>
  <si>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</si>
  <si>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</si>
  <si>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</si>
  <si>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</si>
  <si>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</si>
  <si>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</si>
  <si>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</si>
  <si>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</si>
  <si>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</si>
  <si>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</si>
  <si>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</si>
  <si>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</si>
  <si>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</si>
  <si>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</si>
  <si>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</si>
  <si>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</si>
  <si>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</si>
  <si>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</si>
  <si>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</si>
  <si>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</si>
  <si>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</si>
  <si>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</si>
  <si>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</si>
  <si>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</si>
  <si>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</si>
  <si>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</si>
  <si>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</si>
  <si>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</si>
  <si>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</si>
  <si>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</si>
  <si>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</si>
  <si>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</si>
  <si>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</si>
  <si>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</si>
  <si>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</si>
  <si>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</si>
  <si>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</si>
  <si>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</si>
  <si>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</si>
  <si>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</si>
  <si>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</si>
  <si>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</si>
  <si>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</si>
  <si>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</si>
  <si>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</si>
  <si>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</si>
  <si>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</si>
  <si>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</si>
  <si>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</si>
  <si>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</si>
  <si>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</si>
  <si>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</si>
  <si>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</si>
  <si>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</si>
  <si>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</si>
  <si>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</si>
  <si>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</si>
  <si>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</si>
  <si>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</si>
  <si>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</si>
  <si>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</si>
  <si>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</si>
  <si>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</si>
  <si>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</si>
  <si>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</si>
  <si>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</si>
  <si>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</si>
  <si>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</si>
  <si>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</si>
  <si>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</si>
  <si>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</si>
  <si>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</si>
  <si>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</si>
  <si>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</si>
  <si>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</si>
  <si>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</si>
  <si>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</si>
  <si>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</si>
  <si>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</si>
  <si>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</si>
  <si>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</si>
  <si>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</si>
  <si>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</si>
  <si>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</si>
  <si>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</si>
  <si>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</si>
  <si>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</si>
  <si>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</si>
  <si>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</si>
  <si>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</si>
  <si>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</si>
  <si>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</si>
  <si>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</si>
  <si>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</si>
  <si>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</si>
  <si>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</si>
  <si>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</si>
  <si>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</si>
  <si>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</si>
  <si>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</si>
  <si>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</si>
  <si>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</si>
  <si>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</si>
  <si>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</si>
  <si>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</si>
  <si>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</si>
  <si>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</si>
  <si>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</si>
  <si>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</si>
  <si>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</si>
  <si>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</si>
  <si>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</si>
  <si>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</si>
  <si>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</si>
  <si>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</si>
  <si>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</si>
  <si>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</si>
  <si>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</si>
  <si>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</si>
  <si>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</si>
  <si>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</si>
  <si>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</si>
  <si>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</si>
  <si>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</si>
  <si>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</si>
  <si>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</si>
  <si>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</si>
  <si>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</si>
  <si>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</si>
  <si>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</si>
  <si>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</si>
  <si>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</si>
  <si>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</si>
  <si>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</si>
  <si>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</si>
  <si>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</si>
  <si>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</si>
  <si>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</si>
  <si>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</si>
  <si>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</si>
  <si>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</si>
  <si>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</si>
  <si>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</si>
  <si>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</si>
  <si>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</si>
  <si>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</si>
  <si>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</si>
  <si>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</si>
  <si>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</si>
  <si>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</si>
  <si>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</si>
  <si>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</si>
  <si>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</si>
  <si>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</si>
  <si>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</si>
  <si>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</si>
  <si>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</si>
  <si>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</si>
  <si>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</si>
  <si>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</si>
  <si>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</si>
  <si>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</si>
  <si>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</si>
  <si>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</si>
  <si>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</si>
  <si>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</si>
  <si>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</si>
  <si>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</si>
  <si>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</si>
  <si>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Теплодарський міський суд Одеської області</t>
  </si>
  <si>
    <t>65490. Одеська область.м. Теплодар</t>
  </si>
  <si>
    <t>вул. Комунальна</t>
  </si>
  <si>
    <t/>
  </si>
  <si>
    <t>Л.М.Мислива</t>
  </si>
  <si>
    <t>Ю.А. Дерев'янко</t>
  </si>
  <si>
    <t>inbox@td.od.court.gov.ua</t>
  </si>
  <si>
    <t>(063)323 96 14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</si>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</sst>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8" ht="18.95" customHeight="1" x14ac:dyDescent="0.2">
      <c r="B3" s="175" t="s">
        <v>193</v>
      </c>
      <c r="C3" s="175"/>
      <c r="D3" s="175"/>
      <c r="E3" s="175"/>
      <c r="F3" s="175"/>
      <c r="G3" s="175"/>
      <c r="H3" s="175"/>
    </row>
    <row r="4" spans="1:8" ht="18.95" customHeight="1" x14ac:dyDescent="0.2">
      <c r="B4" s="175"/>
      <c r="C4" s="175"/>
      <c r="D4" s="175"/>
      <c r="E4" s="175"/>
      <c r="F4" s="175"/>
      <c r="G4" s="175"/>
      <c r="H4" s="175"/>
    </row>
    <row r="5" spans="1:8" ht="18.95" customHeight="1" x14ac:dyDescent="0.3">
      <c r="A5" s="19"/>
      <c r="B5" s="175"/>
      <c r="C5" s="175"/>
      <c r="D5" s="175"/>
      <c r="E5" s="175"/>
      <c r="F5" s="175"/>
      <c r="G5" s="175"/>
      <c r="H5" s="175"/>
    </row>
    <row r="6" spans="1:8" ht="18.95" customHeight="1" x14ac:dyDescent="0.2">
      <c r="B6" s="175"/>
      <c r="C6" s="175"/>
      <c r="D6" s="175"/>
      <c r="E6" s="175"/>
      <c r="F6" s="175"/>
      <c r="G6" s="175"/>
      <c r="H6" s="175"/>
    </row>
    <row r="7" spans="1:8" ht="18.75" x14ac:dyDescent="0.2">
      <c r="B7" s="174"/>
      <c r="C7" s="174"/>
      <c r="D7" s="174"/>
      <c r="E7" s="174"/>
      <c r="F7" s="174"/>
      <c r="G7" s="174"/>
      <c r="H7" s="17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5" t="s">
        <v>2559</v>
      </c>
      <c r="C9" s="185"/>
      <c r="D9" s="185"/>
      <c r="E9" s="185"/>
      <c r="F9" s="185"/>
      <c r="G9" s="185"/>
      <c r="H9" s="18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2" t="s">
        <v>0</v>
      </c>
      <c r="C12" s="172"/>
      <c r="D12" s="172"/>
      <c r="E12" s="172" t="s">
        <v>119</v>
      </c>
      <c r="F12" s="26"/>
    </row>
    <row r="13" spans="1:8" ht="12.95" customHeight="1" x14ac:dyDescent="0.2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2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2">
      <c r="A15" s="27"/>
      <c r="B15" s="154" t="s">
        <v>192</v>
      </c>
      <c r="C15" s="155"/>
      <c r="D15" s="156"/>
      <c r="E15" s="86" t="s">
        <v>1</v>
      </c>
    </row>
    <row r="16" spans="1:8" ht="12.95" customHeight="1" x14ac:dyDescent="0.2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5" customHeight="1" x14ac:dyDescent="0.2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5" customHeight="1" x14ac:dyDescent="0.2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2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2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2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2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2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2">
      <c r="A27" s="27"/>
      <c r="B27" s="169">
        <v>3</v>
      </c>
      <c r="C27" s="170"/>
      <c r="D27" s="170"/>
      <c r="E27" s="170"/>
      <c r="F27" s="170"/>
      <c r="G27" s="170"/>
      <c r="H27" s="171"/>
    </row>
    <row r="28" spans="1:8" ht="12.95" customHeight="1" x14ac:dyDescent="0.2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5" customHeight="1" x14ac:dyDescent="0.2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&amp;C&amp;L3F00C513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5" customHeight="1" x14ac:dyDescent="0.2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5" customHeight="1" x14ac:dyDescent="0.2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5" customHeight="1" x14ac:dyDescent="0.2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0</v>
      </c>
      <c r="F43" s="95">
        <f t="shared" si="1"/>
        <v>0</v>
      </c>
      <c r="G43" s="95">
        <f t="shared" si="1"/>
        <v>0</v>
      </c>
      <c r="H43" s="95">
        <f t="shared" si="1"/>
        <v>0</v>
      </c>
      <c r="I43" s="95">
        <f t="shared" si="1"/>
        <v>0</v>
      </c>
      <c r="J43" s="95">
        <f t="shared" si="1"/>
        <v>0</v>
      </c>
      <c r="K43" s="95">
        <f t="shared" si="1"/>
        <v>0</v>
      </c>
      <c r="L43" s="95">
        <f t="shared" si="1"/>
        <v>0</v>
      </c>
      <c r="M43" s="95">
        <f t="shared" si="1"/>
        <v>0</v>
      </c>
      <c r="N43" s="95">
        <f t="shared" si="1"/>
        <v>0</v>
      </c>
      <c r="O43" s="95">
        <f t="shared" si="1"/>
        <v>0</v>
      </c>
      <c r="P43" s="95">
        <f t="shared" si="1"/>
        <v>0</v>
      </c>
      <c r="Q43" s="95">
        <f t="shared" si="1"/>
        <v>0</v>
      </c>
      <c r="R43" s="95">
        <f t="shared" si="1"/>
        <v>0</v>
      </c>
      <c r="S43" s="95">
        <f t="shared" si="1"/>
        <v>0</v>
      </c>
      <c r="T43" s="95">
        <f t="shared" si="1"/>
        <v>0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0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0</v>
      </c>
      <c r="AE43" s="95">
        <f t="shared" si="1"/>
        <v>0</v>
      </c>
      <c r="AF43" s="95">
        <f t="shared" si="1"/>
        <v>0</v>
      </c>
      <c r="AG43" s="95">
        <f t="shared" si="1"/>
        <v>0</v>
      </c>
      <c r="AH43" s="95">
        <f t="shared" si="1"/>
        <v>0</v>
      </c>
      <c r="AI43" s="95">
        <f t="shared" si="1"/>
        <v>0</v>
      </c>
      <c r="AJ43" s="95">
        <f t="shared" si="1"/>
        <v>0</v>
      </c>
      <c r="AK43" s="95">
        <f t="shared" si="1"/>
        <v>0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hidden="1" customHeight="1" x14ac:dyDescent="0.2">
      <c r="A60" s="64">
        <v>48</v>
      </c>
      <c r="B60" s="6" t="s">
        <v>276</v>
      </c>
      <c r="C60" s="65" t="s">
        <v>277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hidden="1" customHeight="1" x14ac:dyDescent="0.2">
      <c r="A64" s="64">
        <v>52</v>
      </c>
      <c r="B64" s="98" t="s">
        <v>2328</v>
      </c>
      <c r="C64" s="65" t="s">
        <v>2327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hidden="1" customHeight="1" x14ac:dyDescent="0.2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0</v>
      </c>
      <c r="F131" s="95">
        <f t="shared" si="3"/>
        <v>0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hidden="1" customHeight="1" x14ac:dyDescent="0.2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0</v>
      </c>
      <c r="F153" s="95">
        <f t="shared" si="4"/>
        <v>0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0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5</v>
      </c>
      <c r="F235" s="95">
        <f t="shared" si="5"/>
        <v>5</v>
      </c>
      <c r="G235" s="95">
        <f t="shared" si="5"/>
        <v>0</v>
      </c>
      <c r="H235" s="95">
        <f t="shared" si="5"/>
        <v>0</v>
      </c>
      <c r="I235" s="95">
        <f t="shared" si="5"/>
        <v>0</v>
      </c>
      <c r="J235" s="95">
        <f t="shared" si="5"/>
        <v>0</v>
      </c>
      <c r="K235" s="95">
        <f t="shared" si="5"/>
        <v>0</v>
      </c>
      <c r="L235" s="95">
        <f t="shared" si="5"/>
        <v>0</v>
      </c>
      <c r="M235" s="95">
        <f t="shared" si="5"/>
        <v>0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0</v>
      </c>
      <c r="R235" s="95">
        <f t="shared" si="5"/>
        <v>0</v>
      </c>
      <c r="S235" s="95">
        <f t="shared" si="5"/>
        <v>0</v>
      </c>
      <c r="T235" s="95">
        <f t="shared" si="5"/>
        <v>1</v>
      </c>
      <c r="U235" s="95">
        <f t="shared" si="5"/>
        <v>0</v>
      </c>
      <c r="V235" s="95">
        <f t="shared" si="5"/>
        <v>0</v>
      </c>
      <c r="W235" s="95">
        <f t="shared" si="5"/>
        <v>0</v>
      </c>
      <c r="X235" s="95">
        <f t="shared" si="5"/>
        <v>0</v>
      </c>
      <c r="Y235" s="95">
        <f t="shared" si="5"/>
        <v>1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0</v>
      </c>
      <c r="AE235" s="95">
        <f t="shared" si="5"/>
        <v>0</v>
      </c>
      <c r="AF235" s="95">
        <f t="shared" si="5"/>
        <v>0</v>
      </c>
      <c r="AG235" s="95">
        <f t="shared" si="5"/>
        <v>0</v>
      </c>
      <c r="AH235" s="95">
        <f t="shared" si="5"/>
        <v>1</v>
      </c>
      <c r="AI235" s="95">
        <f t="shared" si="5"/>
        <v>0</v>
      </c>
      <c r="AJ235" s="95">
        <f t="shared" si="5"/>
        <v>0</v>
      </c>
      <c r="AK235" s="95">
        <f t="shared" si="5"/>
        <v>3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0</v>
      </c>
      <c r="AS235" s="95">
        <f t="shared" si="5"/>
        <v>1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1</v>
      </c>
      <c r="F236" s="97">
        <v>1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1</v>
      </c>
      <c r="F237" s="97">
        <v>1</v>
      </c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>
        <v>1</v>
      </c>
      <c r="U237" s="97"/>
      <c r="V237" s="97"/>
      <c r="W237" s="97"/>
      <c r="X237" s="97"/>
      <c r="Y237" s="97">
        <v>1</v>
      </c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>
        <v>1</v>
      </c>
      <c r="AT237" s="97"/>
      <c r="AU237" s="95"/>
      <c r="AV237" s="95"/>
    </row>
    <row r="238" spans="1:48" ht="12.95" hidden="1" customHeight="1" x14ac:dyDescent="0.2">
      <c r="A238" s="64">
        <v>226</v>
      </c>
      <c r="B238" s="6" t="s">
        <v>489</v>
      </c>
      <c r="C238" s="65" t="s">
        <v>487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2</v>
      </c>
      <c r="F239" s="97">
        <v>2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2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7">
        <v>1</v>
      </c>
      <c r="F256" s="97">
        <v>1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>
        <v>1</v>
      </c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hidden="1" customHeight="1" x14ac:dyDescent="0.2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0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0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hidden="1" customHeight="1" x14ac:dyDescent="0.2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0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0</v>
      </c>
      <c r="F462" s="95">
        <f t="shared" si="8"/>
        <v>0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0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0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0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803</v>
      </c>
      <c r="C500" s="65" t="s">
        <v>804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0</v>
      </c>
      <c r="F540" s="95">
        <f t="shared" si="10"/>
        <v>0</v>
      </c>
      <c r="G540" s="95">
        <f t="shared" si="10"/>
        <v>0</v>
      </c>
      <c r="H540" s="95">
        <f t="shared" si="10"/>
        <v>0</v>
      </c>
      <c r="I540" s="95">
        <f t="shared" si="10"/>
        <v>0</v>
      </c>
      <c r="J540" s="95">
        <f t="shared" si="10"/>
        <v>0</v>
      </c>
      <c r="K540" s="95">
        <f t="shared" si="10"/>
        <v>0</v>
      </c>
      <c r="L540" s="95">
        <f t="shared" si="10"/>
        <v>0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0</v>
      </c>
      <c r="R540" s="95">
        <f t="shared" si="10"/>
        <v>0</v>
      </c>
      <c r="S540" s="95">
        <f t="shared" si="10"/>
        <v>0</v>
      </c>
      <c r="T540" s="95">
        <f t="shared" si="10"/>
        <v>0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0</v>
      </c>
      <c r="Y540" s="95">
        <f t="shared" si="10"/>
        <v>0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0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0</v>
      </c>
      <c r="AQ540" s="95">
        <f t="shared" si="10"/>
        <v>0</v>
      </c>
      <c r="AR540" s="95">
        <f t="shared" si="10"/>
        <v>0</v>
      </c>
      <c r="AS540" s="95">
        <f t="shared" si="10"/>
        <v>0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3.950000000000003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904</v>
      </c>
      <c r="C577" s="65" t="s">
        <v>903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0</v>
      </c>
      <c r="F584" s="95">
        <f t="shared" si="11"/>
        <v>0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3</v>
      </c>
      <c r="F637" s="95">
        <f t="shared" si="12"/>
        <v>3</v>
      </c>
      <c r="G637" s="95">
        <f t="shared" si="12"/>
        <v>0</v>
      </c>
      <c r="H637" s="95">
        <f t="shared" si="12"/>
        <v>0</v>
      </c>
      <c r="I637" s="95">
        <f t="shared" si="12"/>
        <v>0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0</v>
      </c>
      <c r="S637" s="95">
        <f t="shared" si="12"/>
        <v>0</v>
      </c>
      <c r="T637" s="95">
        <f t="shared" si="12"/>
        <v>0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0</v>
      </c>
      <c r="Y637" s="95">
        <f t="shared" si="12"/>
        <v>0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2</v>
      </c>
      <c r="AI637" s="95">
        <f t="shared" si="12"/>
        <v>0</v>
      </c>
      <c r="AJ637" s="95">
        <f t="shared" si="12"/>
        <v>0</v>
      </c>
      <c r="AK637" s="95">
        <f t="shared" si="12"/>
        <v>1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0</v>
      </c>
      <c r="AR637" s="95">
        <f t="shared" si="12"/>
        <v>0</v>
      </c>
      <c r="AS637" s="95">
        <f t="shared" si="12"/>
        <v>0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3</v>
      </c>
      <c r="F638" s="95">
        <f t="shared" si="13"/>
        <v>3</v>
      </c>
      <c r="G638" s="95">
        <f t="shared" si="13"/>
        <v>0</v>
      </c>
      <c r="H638" s="95">
        <f t="shared" si="13"/>
        <v>0</v>
      </c>
      <c r="I638" s="95">
        <f t="shared" si="13"/>
        <v>0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0</v>
      </c>
      <c r="S638" s="95">
        <f t="shared" si="13"/>
        <v>0</v>
      </c>
      <c r="T638" s="95">
        <f t="shared" si="13"/>
        <v>0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0</v>
      </c>
      <c r="Y638" s="95">
        <f t="shared" si="13"/>
        <v>0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2</v>
      </c>
      <c r="AI638" s="95">
        <f t="shared" si="13"/>
        <v>0</v>
      </c>
      <c r="AJ638" s="95">
        <f t="shared" si="13"/>
        <v>0</v>
      </c>
      <c r="AK638" s="95">
        <f t="shared" si="13"/>
        <v>1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0</v>
      </c>
      <c r="AR638" s="95">
        <f t="shared" si="13"/>
        <v>0</v>
      </c>
      <c r="AS638" s="95">
        <f t="shared" si="13"/>
        <v>0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3</v>
      </c>
      <c r="F650" s="97">
        <v>3</v>
      </c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>
        <v>2</v>
      </c>
      <c r="AI650" s="97"/>
      <c r="AJ650" s="97"/>
      <c r="AK650" s="97">
        <v>1</v>
      </c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45.4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0</v>
      </c>
      <c r="F702" s="95">
        <f t="shared" si="14"/>
        <v>0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0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0</v>
      </c>
      <c r="F728" s="95">
        <f t="shared" si="15"/>
        <v>0</v>
      </c>
      <c r="G728" s="95">
        <f t="shared" si="15"/>
        <v>0</v>
      </c>
      <c r="H728" s="95">
        <f t="shared" si="15"/>
        <v>0</v>
      </c>
      <c r="I728" s="95">
        <f t="shared" si="15"/>
        <v>0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0</v>
      </c>
      <c r="AI728" s="95">
        <f t="shared" si="15"/>
        <v>0</v>
      </c>
      <c r="AJ728" s="95">
        <f t="shared" si="15"/>
        <v>0</v>
      </c>
      <c r="AK728" s="95">
        <f t="shared" si="15"/>
        <v>0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0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0</v>
      </c>
      <c r="F810" s="95">
        <f t="shared" si="17"/>
        <v>0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0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0</v>
      </c>
      <c r="F871" s="95">
        <f t="shared" si="18"/>
        <v>0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0</v>
      </c>
      <c r="U871" s="95">
        <f t="shared" si="18"/>
        <v>0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0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hidden="1" customHeight="1" x14ac:dyDescent="0.2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8</v>
      </c>
      <c r="F1686" s="144">
        <f t="shared" si="21"/>
        <v>8</v>
      </c>
      <c r="G1686" s="144">
        <f t="shared" si="21"/>
        <v>0</v>
      </c>
      <c r="H1686" s="144">
        <f t="shared" si="21"/>
        <v>0</v>
      </c>
      <c r="I1686" s="144">
        <f t="shared" si="21"/>
        <v>0</v>
      </c>
      <c r="J1686" s="144">
        <f t="shared" si="21"/>
        <v>0</v>
      </c>
      <c r="K1686" s="144">
        <f t="shared" si="21"/>
        <v>0</v>
      </c>
      <c r="L1686" s="144">
        <f t="shared" si="21"/>
        <v>0</v>
      </c>
      <c r="M1686" s="144">
        <f t="shared" si="21"/>
        <v>0</v>
      </c>
      <c r="N1686" s="144">
        <f t="shared" si="21"/>
        <v>0</v>
      </c>
      <c r="O1686" s="144">
        <f t="shared" si="21"/>
        <v>0</v>
      </c>
      <c r="P1686" s="144">
        <f t="shared" si="21"/>
        <v>0</v>
      </c>
      <c r="Q1686" s="144">
        <f t="shared" si="21"/>
        <v>0</v>
      </c>
      <c r="R1686" s="144">
        <f t="shared" si="21"/>
        <v>0</v>
      </c>
      <c r="S1686" s="144">
        <f t="shared" si="21"/>
        <v>0</v>
      </c>
      <c r="T1686" s="144">
        <f t="shared" si="21"/>
        <v>1</v>
      </c>
      <c r="U1686" s="144">
        <f t="shared" si="21"/>
        <v>0</v>
      </c>
      <c r="V1686" s="144">
        <f t="shared" si="21"/>
        <v>0</v>
      </c>
      <c r="W1686" s="144">
        <f t="shared" si="21"/>
        <v>0</v>
      </c>
      <c r="X1686" s="144">
        <f t="shared" si="21"/>
        <v>0</v>
      </c>
      <c r="Y1686" s="144">
        <f t="shared" si="21"/>
        <v>1</v>
      </c>
      <c r="Z1686" s="144">
        <f t="shared" si="21"/>
        <v>0</v>
      </c>
      <c r="AA1686" s="144">
        <f t="shared" si="21"/>
        <v>0</v>
      </c>
      <c r="AB1686" s="144">
        <f t="shared" si="21"/>
        <v>0</v>
      </c>
      <c r="AC1686" s="144">
        <f t="shared" si="21"/>
        <v>0</v>
      </c>
      <c r="AD1686" s="144">
        <f t="shared" si="21"/>
        <v>0</v>
      </c>
      <c r="AE1686" s="144">
        <f t="shared" si="21"/>
        <v>0</v>
      </c>
      <c r="AF1686" s="144">
        <f t="shared" si="21"/>
        <v>0</v>
      </c>
      <c r="AG1686" s="144">
        <f t="shared" si="21"/>
        <v>0</v>
      </c>
      <c r="AH1686" s="144">
        <f t="shared" si="21"/>
        <v>3</v>
      </c>
      <c r="AI1686" s="144">
        <f t="shared" si="21"/>
        <v>0</v>
      </c>
      <c r="AJ1686" s="144">
        <f t="shared" si="21"/>
        <v>0</v>
      </c>
      <c r="AK1686" s="144">
        <f t="shared" si="21"/>
        <v>4</v>
      </c>
      <c r="AL1686" s="144">
        <f t="shared" si="21"/>
        <v>0</v>
      </c>
      <c r="AM1686" s="144">
        <f t="shared" si="21"/>
        <v>0</v>
      </c>
      <c r="AN1686" s="144">
        <f t="shared" si="21"/>
        <v>0</v>
      </c>
      <c r="AO1686" s="144">
        <f t="shared" si="21"/>
        <v>0</v>
      </c>
      <c r="AP1686" s="144">
        <f t="shared" si="21"/>
        <v>0</v>
      </c>
      <c r="AQ1686" s="144">
        <f t="shared" si="21"/>
        <v>0</v>
      </c>
      <c r="AR1686" s="144">
        <f t="shared" si="21"/>
        <v>0</v>
      </c>
      <c r="AS1686" s="144">
        <f t="shared" si="21"/>
        <v>1</v>
      </c>
      <c r="AT1686" s="144">
        <f t="shared" si="21"/>
        <v>0</v>
      </c>
      <c r="AU1686" s="144">
        <f t="shared" si="21"/>
        <v>0</v>
      </c>
      <c r="AV1686" s="144">
        <f t="shared" si="21"/>
        <v>0</v>
      </c>
    </row>
    <row r="1687" spans="1:48" ht="22.7" customHeight="1" x14ac:dyDescent="0.2">
      <c r="A1687" s="64">
        <v>1675</v>
      </c>
      <c r="B1687" s="193" t="s">
        <v>23</v>
      </c>
      <c r="C1687" s="78" t="s">
        <v>2473</v>
      </c>
      <c r="D1687" s="65"/>
      <c r="E1687" s="135">
        <v>5</v>
      </c>
      <c r="F1687" s="97">
        <v>5</v>
      </c>
      <c r="G1687" s="97"/>
      <c r="H1687" s="97"/>
      <c r="I1687" s="97"/>
      <c r="J1687" s="97"/>
      <c r="K1687" s="97"/>
      <c r="L1687" s="97"/>
      <c r="M1687" s="97"/>
      <c r="N1687" s="97"/>
      <c r="O1687" s="97"/>
      <c r="P1687" s="97"/>
      <c r="Q1687" s="97"/>
      <c r="R1687" s="97"/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>
        <v>3</v>
      </c>
      <c r="AI1687" s="97"/>
      <c r="AJ1687" s="97"/>
      <c r="AK1687" s="97">
        <v>2</v>
      </c>
      <c r="AL1687" s="97"/>
      <c r="AM1687" s="97"/>
      <c r="AN1687" s="97"/>
      <c r="AO1687" s="97"/>
      <c r="AP1687" s="97"/>
      <c r="AQ1687" s="97"/>
      <c r="AR1687" s="97"/>
      <c r="AS1687" s="97"/>
      <c r="AT1687" s="97"/>
      <c r="AU1687" s="95"/>
      <c r="AV1687" s="95"/>
    </row>
    <row r="1688" spans="1:48" ht="16.5" customHeight="1" x14ac:dyDescent="0.2">
      <c r="A1688" s="64">
        <v>1676</v>
      </c>
      <c r="B1688" s="194"/>
      <c r="C1688" s="78" t="s">
        <v>2474</v>
      </c>
      <c r="D1688" s="67" t="s">
        <v>2563</v>
      </c>
      <c r="E1688" s="132">
        <v>1</v>
      </c>
      <c r="F1688" s="97">
        <v>1</v>
      </c>
      <c r="G1688" s="97"/>
      <c r="H1688" s="97"/>
      <c r="I1688" s="97"/>
      <c r="J1688" s="97"/>
      <c r="K1688" s="97"/>
      <c r="L1688" s="97"/>
      <c r="M1688" s="97"/>
      <c r="N1688" s="97"/>
      <c r="O1688" s="97"/>
      <c r="P1688" s="97"/>
      <c r="Q1688" s="97"/>
      <c r="R1688" s="97"/>
      <c r="S1688" s="97"/>
      <c r="T1688" s="97">
        <v>1</v>
      </c>
      <c r="U1688" s="97"/>
      <c r="V1688" s="97"/>
      <c r="W1688" s="97"/>
      <c r="X1688" s="97"/>
      <c r="Y1688" s="97">
        <v>1</v>
      </c>
      <c r="Z1688" s="97"/>
      <c r="AA1688" s="97"/>
      <c r="AB1688" s="97"/>
      <c r="AC1688" s="97"/>
      <c r="AD1688" s="97"/>
      <c r="AE1688" s="97"/>
      <c r="AF1688" s="97"/>
      <c r="AG1688" s="97"/>
      <c r="AH1688" s="97"/>
      <c r="AI1688" s="97"/>
      <c r="AJ1688" s="97"/>
      <c r="AK1688" s="97"/>
      <c r="AL1688" s="97"/>
      <c r="AM1688" s="97"/>
      <c r="AN1688" s="97"/>
      <c r="AO1688" s="97"/>
      <c r="AP1688" s="97"/>
      <c r="AQ1688" s="97"/>
      <c r="AR1688" s="97"/>
      <c r="AS1688" s="97">
        <v>1</v>
      </c>
      <c r="AT1688" s="97"/>
      <c r="AU1688" s="95"/>
      <c r="AV1688" s="95"/>
    </row>
    <row r="1689" spans="1:48" s="96" customFormat="1" ht="16.5" customHeight="1" x14ac:dyDescent="0.2">
      <c r="A1689" s="64">
        <v>1677</v>
      </c>
      <c r="B1689" s="194"/>
      <c r="C1689" s="78" t="s">
        <v>177</v>
      </c>
      <c r="D1689" s="68" t="s">
        <v>2563</v>
      </c>
      <c r="E1689" s="133">
        <v>2</v>
      </c>
      <c r="F1689" s="97">
        <v>2</v>
      </c>
      <c r="G1689" s="97"/>
      <c r="H1689" s="97"/>
      <c r="I1689" s="97"/>
      <c r="J1689" s="97"/>
      <c r="K1689" s="97"/>
      <c r="L1689" s="97"/>
      <c r="M1689" s="97"/>
      <c r="N1689" s="97"/>
      <c r="O1689" s="97"/>
      <c r="P1689" s="97"/>
      <c r="Q1689" s="97"/>
      <c r="R1689" s="97"/>
      <c r="S1689" s="97"/>
      <c r="T1689" s="97"/>
      <c r="U1689" s="97"/>
      <c r="V1689" s="97"/>
      <c r="W1689" s="97"/>
      <c r="X1689" s="97"/>
      <c r="Y1689" s="97"/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2</v>
      </c>
      <c r="AL1689" s="97"/>
      <c r="AM1689" s="97"/>
      <c r="AN1689" s="97"/>
      <c r="AO1689" s="97"/>
      <c r="AP1689" s="97"/>
      <c r="AQ1689" s="97"/>
      <c r="AR1689" s="97"/>
      <c r="AS1689" s="97"/>
      <c r="AT1689" s="97"/>
      <c r="AU1689" s="95"/>
      <c r="AV1689" s="95"/>
    </row>
    <row r="1690" spans="1:48" ht="16.5" customHeight="1" x14ac:dyDescent="0.2">
      <c r="A1690" s="64">
        <v>1678</v>
      </c>
      <c r="B1690" s="194"/>
      <c r="C1690" s="78" t="s">
        <v>178</v>
      </c>
      <c r="D1690" s="67" t="s">
        <v>2563</v>
      </c>
      <c r="E1690" s="132"/>
      <c r="F1690" s="97"/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7" customHeight="1" x14ac:dyDescent="0.2">
      <c r="A1691" s="64">
        <v>1679</v>
      </c>
      <c r="B1691" s="194"/>
      <c r="C1691" s="128" t="s">
        <v>199</v>
      </c>
      <c r="D1691" s="68" t="s">
        <v>2563</v>
      </c>
      <c r="E1691" s="132"/>
      <c r="F1691" s="97"/>
      <c r="G1691" s="97"/>
      <c r="H1691" s="97"/>
      <c r="I1691" s="97"/>
      <c r="J1691" s="97"/>
      <c r="K1691" s="97"/>
      <c r="L1691" s="97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4"/>
      <c r="C1692" s="79" t="s">
        <v>183</v>
      </c>
      <c r="D1692" s="68" t="s">
        <v>2563</v>
      </c>
      <c r="E1692" s="132"/>
      <c r="F1692" s="97"/>
      <c r="G1692" s="97"/>
      <c r="H1692" s="97"/>
      <c r="I1692" s="97"/>
      <c r="J1692" s="97"/>
      <c r="K1692" s="97"/>
      <c r="L1692" s="97"/>
      <c r="M1692" s="97"/>
      <c r="N1692" s="97"/>
      <c r="O1692" s="97"/>
      <c r="P1692" s="97"/>
      <c r="Q1692" s="97"/>
      <c r="R1692" s="97"/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/>
      <c r="AL1692" s="97"/>
      <c r="AM1692" s="97"/>
      <c r="AN1692" s="97"/>
      <c r="AO1692" s="97"/>
      <c r="AP1692" s="97"/>
      <c r="AQ1692" s="97"/>
      <c r="AR1692" s="97"/>
      <c r="AS1692" s="97"/>
      <c r="AT1692" s="97"/>
      <c r="AU1692" s="95"/>
      <c r="AV1692" s="95"/>
    </row>
    <row r="1693" spans="1:48" ht="17.25" customHeight="1" x14ac:dyDescent="0.2">
      <c r="A1693" s="64">
        <v>1681</v>
      </c>
      <c r="B1693" s="194"/>
      <c r="C1693" s="79" t="s">
        <v>179</v>
      </c>
      <c r="D1693" s="129"/>
      <c r="E1693" s="132"/>
      <c r="F1693" s="97"/>
      <c r="G1693" s="97"/>
      <c r="H1693" s="97"/>
      <c r="I1693" s="97"/>
      <c r="J1693" s="97"/>
      <c r="K1693" s="97"/>
      <c r="L1693" s="97"/>
      <c r="M1693" s="97"/>
      <c r="N1693" s="97"/>
      <c r="O1693" s="97"/>
      <c r="P1693" s="97"/>
      <c r="Q1693" s="97"/>
      <c r="R1693" s="97"/>
      <c r="S1693" s="97"/>
      <c r="T1693" s="97"/>
      <c r="U1693" s="97"/>
      <c r="V1693" s="97"/>
      <c r="W1693" s="97"/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7"/>
      <c r="AM1693" s="97"/>
      <c r="AN1693" s="97"/>
      <c r="AO1693" s="97"/>
      <c r="AP1693" s="97"/>
      <c r="AQ1693" s="97"/>
      <c r="AR1693" s="97"/>
      <c r="AS1693" s="97"/>
      <c r="AT1693" s="97"/>
      <c r="AU1693" s="95"/>
      <c r="AV1693" s="95"/>
    </row>
    <row r="1694" spans="1:48" ht="25.7" customHeight="1" x14ac:dyDescent="0.2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4"/>
      <c r="C1695" s="79" t="s">
        <v>185</v>
      </c>
      <c r="D1695" s="129"/>
      <c r="E1695" s="132"/>
      <c r="F1695" s="97"/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 x14ac:dyDescent="0.2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6" t="s">
        <v>2563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7" t="s">
        <v>2566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">
      <c r="AL1706" s="41" t="s">
        <v>133</v>
      </c>
      <c r="AN1706" s="218" t="s">
        <v>2567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2">
      <c r="AL1707" s="131" t="s">
        <v>165</v>
      </c>
      <c r="AN1707" s="215" t="s">
        <v>2568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4" fitToWidth="3" pageOrder="overThenDown" orientation="landscape" r:id="rId1"/>
  <headerFooter>
    <oddFooter>&amp;C&amp;L3F00C513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5" t="s">
        <v>2559</v>
      </c>
      <c r="C4" s="185"/>
      <c r="D4" s="185"/>
      <c r="E4" s="185"/>
      <c r="F4" s="185"/>
      <c r="G4" s="185"/>
      <c r="H4" s="185"/>
    </row>
    <row r="5" spans="1:9" ht="18.95" customHeight="1" x14ac:dyDescent="0.3">
      <c r="B5" s="153"/>
      <c r="C5" s="153"/>
      <c r="D5" s="153"/>
      <c r="E5" s="153"/>
      <c r="F5" s="153"/>
      <c r="G5" s="15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2" t="s">
        <v>0</v>
      </c>
      <c r="C8" s="172"/>
      <c r="D8" s="172"/>
      <c r="E8" s="172" t="s">
        <v>119</v>
      </c>
      <c r="F8" s="27"/>
    </row>
    <row r="9" spans="1:9" ht="12.95" customHeight="1" x14ac:dyDescent="0.2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5" customHeight="1" x14ac:dyDescent="0.2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2">
      <c r="A11" s="27"/>
      <c r="B11" s="154" t="s">
        <v>200</v>
      </c>
      <c r="C11" s="155"/>
      <c r="D11" s="156"/>
      <c r="E11" s="86" t="s">
        <v>1</v>
      </c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5" customHeight="1" x14ac:dyDescent="0.2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2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2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2">
        <v>3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&amp;C&amp;L3F00C513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0</v>
      </c>
      <c r="F43" s="95">
        <f t="shared" si="3"/>
        <v>0</v>
      </c>
      <c r="G43" s="95">
        <f t="shared" si="3"/>
        <v>0</v>
      </c>
      <c r="H43" s="95">
        <f t="shared" si="3"/>
        <v>0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0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0</v>
      </c>
      <c r="Q43" s="95">
        <f t="shared" si="3"/>
        <v>0</v>
      </c>
      <c r="R43" s="95">
        <f t="shared" si="3"/>
        <v>0</v>
      </c>
      <c r="S43" s="95">
        <f t="shared" si="3"/>
        <v>0</v>
      </c>
      <c r="T43" s="95">
        <f t="shared" si="3"/>
        <v>0</v>
      </c>
      <c r="U43" s="95">
        <f t="shared" si="3"/>
        <v>0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0</v>
      </c>
      <c r="AF43" s="95">
        <f t="shared" si="3"/>
        <v>0</v>
      </c>
      <c r="AG43" s="95">
        <f t="shared" si="3"/>
        <v>0</v>
      </c>
      <c r="AH43" s="95">
        <f t="shared" si="3"/>
        <v>0</v>
      </c>
      <c r="AI43" s="95">
        <f t="shared" si="3"/>
        <v>0</v>
      </c>
      <c r="AJ43" s="95">
        <f t="shared" si="3"/>
        <v>0</v>
      </c>
      <c r="AK43" s="95">
        <f t="shared" ref="AK43:BP43" si="4">SUM(AK44:AK108)</f>
        <v>0</v>
      </c>
      <c r="AL43" s="95">
        <f t="shared" si="4"/>
        <v>0</v>
      </c>
      <c r="AM43" s="95">
        <f t="shared" si="4"/>
        <v>0</v>
      </c>
      <c r="AN43" s="95">
        <f t="shared" si="4"/>
        <v>0</v>
      </c>
      <c r="AO43" s="95">
        <f t="shared" si="4"/>
        <v>0</v>
      </c>
      <c r="AP43" s="95">
        <f t="shared" si="4"/>
        <v>0</v>
      </c>
      <c r="AQ43" s="95">
        <f t="shared" si="4"/>
        <v>0</v>
      </c>
      <c r="AR43" s="95">
        <f t="shared" si="4"/>
        <v>0</v>
      </c>
      <c r="AS43" s="95">
        <f t="shared" si="4"/>
        <v>0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0</v>
      </c>
      <c r="AX43" s="95">
        <f t="shared" si="4"/>
        <v>0</v>
      </c>
      <c r="AY43" s="95">
        <f t="shared" si="4"/>
        <v>0</v>
      </c>
      <c r="AZ43" s="95">
        <f t="shared" si="4"/>
        <v>0</v>
      </c>
      <c r="BA43" s="95">
        <f t="shared" si="4"/>
        <v>0</v>
      </c>
      <c r="BB43" s="95">
        <f t="shared" si="4"/>
        <v>0</v>
      </c>
      <c r="BC43" s="95">
        <f t="shared" si="4"/>
        <v>0</v>
      </c>
      <c r="BD43" s="95">
        <f t="shared" si="4"/>
        <v>0</v>
      </c>
      <c r="BE43" s="95">
        <f t="shared" si="4"/>
        <v>0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0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hidden="1" customHeight="1" x14ac:dyDescent="0.2">
      <c r="A60" s="64">
        <v>48</v>
      </c>
      <c r="B60" s="6" t="s">
        <v>276</v>
      </c>
      <c r="C60" s="65" t="s">
        <v>277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hidden="1" customHeight="1" x14ac:dyDescent="0.2">
      <c r="A64" s="64">
        <v>52</v>
      </c>
      <c r="B64" s="6" t="s">
        <v>2328</v>
      </c>
      <c r="C64" s="65" t="s">
        <v>2327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0</v>
      </c>
      <c r="F131" s="95">
        <f t="shared" si="9"/>
        <v>0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0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0</v>
      </c>
      <c r="R131" s="95">
        <f t="shared" si="9"/>
        <v>0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0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0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0</v>
      </c>
      <c r="AZ131" s="95">
        <f t="shared" si="10"/>
        <v>0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0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0</v>
      </c>
      <c r="F153" s="95">
        <f t="shared" si="12"/>
        <v>0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0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0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0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5</v>
      </c>
      <c r="F235" s="95">
        <f t="shared" si="15"/>
        <v>5</v>
      </c>
      <c r="G235" s="95">
        <f t="shared" si="15"/>
        <v>0</v>
      </c>
      <c r="H235" s="95">
        <f t="shared" si="15"/>
        <v>0</v>
      </c>
      <c r="I235" s="95">
        <f t="shared" si="15"/>
        <v>1</v>
      </c>
      <c r="J235" s="95">
        <f t="shared" si="15"/>
        <v>0</v>
      </c>
      <c r="K235" s="95">
        <f t="shared" si="15"/>
        <v>0</v>
      </c>
      <c r="L235" s="95">
        <f t="shared" si="15"/>
        <v>0</v>
      </c>
      <c r="M235" s="95">
        <f t="shared" si="15"/>
        <v>0</v>
      </c>
      <c r="N235" s="95">
        <f t="shared" si="15"/>
        <v>0</v>
      </c>
      <c r="O235" s="95">
        <f t="shared" si="15"/>
        <v>0</v>
      </c>
      <c r="P235" s="95">
        <f t="shared" si="15"/>
        <v>2</v>
      </c>
      <c r="Q235" s="95">
        <f t="shared" si="15"/>
        <v>1</v>
      </c>
      <c r="R235" s="95">
        <f t="shared" si="15"/>
        <v>2</v>
      </c>
      <c r="S235" s="95">
        <f t="shared" si="15"/>
        <v>0</v>
      </c>
      <c r="T235" s="95">
        <f t="shared" si="15"/>
        <v>0</v>
      </c>
      <c r="U235" s="95">
        <f t="shared" si="15"/>
        <v>1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0</v>
      </c>
      <c r="AE235" s="95">
        <f t="shared" si="15"/>
        <v>0</v>
      </c>
      <c r="AF235" s="95">
        <f t="shared" si="15"/>
        <v>0</v>
      </c>
      <c r="AG235" s="95">
        <f t="shared" si="15"/>
        <v>0</v>
      </c>
      <c r="AH235" s="95">
        <f t="shared" si="15"/>
        <v>0</v>
      </c>
      <c r="AI235" s="95">
        <f t="shared" si="15"/>
        <v>0</v>
      </c>
      <c r="AJ235" s="95">
        <f t="shared" si="15"/>
        <v>0</v>
      </c>
      <c r="AK235" s="95">
        <f t="shared" ref="AK235:BP235" si="16">SUM(AK236:AK280)</f>
        <v>4</v>
      </c>
      <c r="AL235" s="95">
        <f t="shared" si="16"/>
        <v>1</v>
      </c>
      <c r="AM235" s="95">
        <f t="shared" si="16"/>
        <v>0</v>
      </c>
      <c r="AN235" s="95">
        <f t="shared" si="16"/>
        <v>0</v>
      </c>
      <c r="AO235" s="95">
        <f t="shared" si="16"/>
        <v>0</v>
      </c>
      <c r="AP235" s="95">
        <f t="shared" si="16"/>
        <v>0</v>
      </c>
      <c r="AQ235" s="95">
        <f t="shared" si="16"/>
        <v>1</v>
      </c>
      <c r="AR235" s="95">
        <f t="shared" si="16"/>
        <v>0</v>
      </c>
      <c r="AS235" s="95">
        <f t="shared" si="16"/>
        <v>4</v>
      </c>
      <c r="AT235" s="95">
        <f t="shared" si="16"/>
        <v>0</v>
      </c>
      <c r="AU235" s="95">
        <f t="shared" si="16"/>
        <v>0</v>
      </c>
      <c r="AV235" s="95">
        <f t="shared" si="16"/>
        <v>0</v>
      </c>
      <c r="AW235" s="95">
        <f t="shared" si="16"/>
        <v>0</v>
      </c>
      <c r="AX235" s="95">
        <f t="shared" si="16"/>
        <v>0</v>
      </c>
      <c r="AY235" s="95">
        <f t="shared" si="16"/>
        <v>2</v>
      </c>
      <c r="AZ235" s="95">
        <f t="shared" si="16"/>
        <v>2</v>
      </c>
      <c r="BA235" s="95">
        <f t="shared" si="16"/>
        <v>0</v>
      </c>
      <c r="BB235" s="95">
        <f t="shared" si="16"/>
        <v>0</v>
      </c>
      <c r="BC235" s="95">
        <f t="shared" si="16"/>
        <v>2</v>
      </c>
      <c r="BD235" s="95">
        <f t="shared" si="16"/>
        <v>0</v>
      </c>
      <c r="BE235" s="95">
        <f t="shared" si="16"/>
        <v>0</v>
      </c>
      <c r="BF235" s="95">
        <f t="shared" si="16"/>
        <v>0</v>
      </c>
      <c r="BG235" s="95">
        <f t="shared" si="16"/>
        <v>0</v>
      </c>
      <c r="BH235" s="95">
        <f t="shared" si="16"/>
        <v>0</v>
      </c>
      <c r="BI235" s="95">
        <f t="shared" si="16"/>
        <v>0</v>
      </c>
      <c r="BJ235" s="95">
        <f t="shared" si="16"/>
        <v>0</v>
      </c>
      <c r="BK235" s="95">
        <f t="shared" si="16"/>
        <v>0</v>
      </c>
      <c r="BL235" s="95">
        <f t="shared" si="16"/>
        <v>0</v>
      </c>
      <c r="BM235" s="95">
        <f t="shared" si="16"/>
        <v>0</v>
      </c>
      <c r="BN235" s="95">
        <f t="shared" si="16"/>
        <v>0</v>
      </c>
      <c r="BO235" s="95">
        <f t="shared" si="16"/>
        <v>1</v>
      </c>
      <c r="BP235" s="95">
        <f t="shared" si="16"/>
        <v>0</v>
      </c>
      <c r="BQ235" s="95">
        <f t="shared" ref="BQ235:CV235" si="17">SUM(BQ236:BQ280)</f>
        <v>0</v>
      </c>
      <c r="BR235" s="95">
        <f t="shared" si="17"/>
        <v>0</v>
      </c>
      <c r="BS235" s="95">
        <f t="shared" si="17"/>
        <v>1</v>
      </c>
    </row>
    <row r="236" spans="1:71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5">
        <v>1</v>
      </c>
      <c r="F236" s="97">
        <v>1</v>
      </c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>
        <v>1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5"/>
      <c r="AM236" s="95"/>
      <c r="AN236" s="95"/>
      <c r="AO236" s="97"/>
      <c r="AP236" s="97"/>
      <c r="AQ236" s="97">
        <v>1</v>
      </c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1</v>
      </c>
      <c r="F237" s="97">
        <v>1</v>
      </c>
      <c r="G237" s="97"/>
      <c r="H237" s="95"/>
      <c r="I237" s="95">
        <v>1</v>
      </c>
      <c r="J237" s="97"/>
      <c r="K237" s="97"/>
      <c r="L237" s="97"/>
      <c r="M237" s="97"/>
      <c r="N237" s="95"/>
      <c r="O237" s="97"/>
      <c r="P237" s="97"/>
      <c r="Q237" s="95">
        <v>1</v>
      </c>
      <c r="R237" s="97"/>
      <c r="S237" s="97"/>
      <c r="T237" s="97"/>
      <c r="U237" s="97">
        <v>1</v>
      </c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>
        <v>1</v>
      </c>
      <c r="AT237" s="95"/>
      <c r="AU237" s="95"/>
      <c r="AV237" s="97"/>
      <c r="AW237" s="95"/>
      <c r="AX237" s="97"/>
      <c r="AY237" s="97">
        <v>1</v>
      </c>
      <c r="AZ237" s="97">
        <v>1</v>
      </c>
      <c r="BA237" s="97"/>
      <c r="BB237" s="97"/>
      <c r="BC237" s="95">
        <v>1</v>
      </c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>
        <v>1</v>
      </c>
      <c r="BP237" s="97"/>
      <c r="BQ237" s="97"/>
      <c r="BR237" s="95"/>
      <c r="BS237" s="95"/>
    </row>
    <row r="238" spans="1:71" ht="12.95" hidden="1" customHeight="1" x14ac:dyDescent="0.2">
      <c r="A238" s="64">
        <v>226</v>
      </c>
      <c r="B238" s="6" t="s">
        <v>489</v>
      </c>
      <c r="C238" s="65" t="s">
        <v>487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2</v>
      </c>
      <c r="F239" s="97">
        <v>2</v>
      </c>
      <c r="G239" s="97"/>
      <c r="H239" s="95"/>
      <c r="I239" s="95"/>
      <c r="J239" s="97"/>
      <c r="K239" s="97"/>
      <c r="L239" s="97"/>
      <c r="M239" s="97"/>
      <c r="N239" s="95"/>
      <c r="O239" s="97"/>
      <c r="P239" s="97">
        <v>1</v>
      </c>
      <c r="Q239" s="95"/>
      <c r="R239" s="97">
        <v>1</v>
      </c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2</v>
      </c>
      <c r="AL239" s="95"/>
      <c r="AM239" s="95"/>
      <c r="AN239" s="95"/>
      <c r="AO239" s="97"/>
      <c r="AP239" s="97"/>
      <c r="AQ239" s="97"/>
      <c r="AR239" s="97"/>
      <c r="AS239" s="97">
        <v>2</v>
      </c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511</v>
      </c>
      <c r="C256" s="65" t="s">
        <v>512</v>
      </c>
      <c r="D256" s="65"/>
      <c r="E256" s="95">
        <v>1</v>
      </c>
      <c r="F256" s="97">
        <v>1</v>
      </c>
      <c r="G256" s="97"/>
      <c r="H256" s="95"/>
      <c r="I256" s="95"/>
      <c r="J256" s="97"/>
      <c r="K256" s="97"/>
      <c r="L256" s="97"/>
      <c r="M256" s="97"/>
      <c r="N256" s="95"/>
      <c r="O256" s="97"/>
      <c r="P256" s="97">
        <v>1</v>
      </c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5">
        <v>1</v>
      </c>
      <c r="AM256" s="95"/>
      <c r="AN256" s="95"/>
      <c r="AO256" s="97"/>
      <c r="AP256" s="97"/>
      <c r="AQ256" s="97"/>
      <c r="AR256" s="97"/>
      <c r="AS256" s="97">
        <v>1</v>
      </c>
      <c r="AT256" s="95"/>
      <c r="AU256" s="95"/>
      <c r="AV256" s="97"/>
      <c r="AW256" s="95"/>
      <c r="AX256" s="97"/>
      <c r="AY256" s="97">
        <v>1</v>
      </c>
      <c r="AZ256" s="97">
        <v>1</v>
      </c>
      <c r="BA256" s="97"/>
      <c r="BB256" s="97"/>
      <c r="BC256" s="95">
        <v>1</v>
      </c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>
        <v>1</v>
      </c>
    </row>
    <row r="257" spans="1:71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0</v>
      </c>
      <c r="F411" s="95">
        <f t="shared" si="21"/>
        <v>0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0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0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0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0</v>
      </c>
      <c r="F462" s="95">
        <f t="shared" si="24"/>
        <v>0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0</v>
      </c>
      <c r="S462" s="95">
        <f t="shared" si="24"/>
        <v>0</v>
      </c>
      <c r="T462" s="95">
        <f t="shared" si="24"/>
        <v>0</v>
      </c>
      <c r="U462" s="95">
        <f t="shared" si="24"/>
        <v>0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0</v>
      </c>
      <c r="AL462" s="95">
        <f t="shared" si="25"/>
        <v>0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0</v>
      </c>
      <c r="AR462" s="95">
        <f t="shared" si="25"/>
        <v>0</v>
      </c>
      <c r="AS462" s="95">
        <f t="shared" si="25"/>
        <v>0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0</v>
      </c>
      <c r="AY462" s="95">
        <f t="shared" si="25"/>
        <v>0</v>
      </c>
      <c r="AZ462" s="95">
        <f t="shared" si="25"/>
        <v>0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0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803</v>
      </c>
      <c r="C500" s="65" t="s">
        <v>804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0</v>
      </c>
      <c r="F540" s="95">
        <f t="shared" si="30"/>
        <v>0</v>
      </c>
      <c r="G540" s="95">
        <f t="shared" si="30"/>
        <v>0</v>
      </c>
      <c r="H540" s="95">
        <f t="shared" si="30"/>
        <v>0</v>
      </c>
      <c r="I540" s="95">
        <f t="shared" si="30"/>
        <v>0</v>
      </c>
      <c r="J540" s="95">
        <f t="shared" si="30"/>
        <v>0</v>
      </c>
      <c r="K540" s="95">
        <f t="shared" si="30"/>
        <v>0</v>
      </c>
      <c r="L540" s="95">
        <f t="shared" si="30"/>
        <v>0</v>
      </c>
      <c r="M540" s="95">
        <f t="shared" si="30"/>
        <v>0</v>
      </c>
      <c r="N540" s="95">
        <f t="shared" si="30"/>
        <v>0</v>
      </c>
      <c r="O540" s="95">
        <f t="shared" si="30"/>
        <v>0</v>
      </c>
      <c r="P540" s="95">
        <f t="shared" si="30"/>
        <v>0</v>
      </c>
      <c r="Q540" s="95">
        <f t="shared" si="30"/>
        <v>0</v>
      </c>
      <c r="R540" s="95">
        <f t="shared" si="30"/>
        <v>0</v>
      </c>
      <c r="S540" s="95">
        <f t="shared" si="30"/>
        <v>0</v>
      </c>
      <c r="T540" s="95">
        <f t="shared" si="30"/>
        <v>0</v>
      </c>
      <c r="U540" s="95">
        <f t="shared" si="30"/>
        <v>0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0</v>
      </c>
      <c r="AG540" s="95">
        <f t="shared" si="30"/>
        <v>0</v>
      </c>
      <c r="AH540" s="95">
        <f t="shared" si="30"/>
        <v>0</v>
      </c>
      <c r="AI540" s="95">
        <f t="shared" si="30"/>
        <v>0</v>
      </c>
      <c r="AJ540" s="95">
        <f t="shared" si="30"/>
        <v>0</v>
      </c>
      <c r="AK540" s="95">
        <f t="shared" ref="AK540:BP540" si="31">SUM(AK541:AK583)</f>
        <v>0</v>
      </c>
      <c r="AL540" s="95">
        <f t="shared" si="31"/>
        <v>0</v>
      </c>
      <c r="AM540" s="95">
        <f t="shared" si="31"/>
        <v>0</v>
      </c>
      <c r="AN540" s="95">
        <f t="shared" si="31"/>
        <v>0</v>
      </c>
      <c r="AO540" s="95">
        <f t="shared" si="31"/>
        <v>0</v>
      </c>
      <c r="AP540" s="95">
        <f t="shared" si="31"/>
        <v>0</v>
      </c>
      <c r="AQ540" s="95">
        <f t="shared" si="31"/>
        <v>0</v>
      </c>
      <c r="AR540" s="95">
        <f t="shared" si="31"/>
        <v>0</v>
      </c>
      <c r="AS540" s="95">
        <f t="shared" si="31"/>
        <v>0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0</v>
      </c>
      <c r="AZ540" s="95">
        <f t="shared" si="31"/>
        <v>0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904</v>
      </c>
      <c r="C577" s="65" t="s">
        <v>903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0</v>
      </c>
      <c r="F584" s="95">
        <f t="shared" si="33"/>
        <v>0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0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0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0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3</v>
      </c>
      <c r="F637" s="95">
        <f t="shared" si="36"/>
        <v>3</v>
      </c>
      <c r="G637" s="95">
        <f t="shared" si="36"/>
        <v>0</v>
      </c>
      <c r="H637" s="95">
        <f t="shared" si="36"/>
        <v>0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0</v>
      </c>
      <c r="N637" s="95">
        <f t="shared" si="36"/>
        <v>0</v>
      </c>
      <c r="O637" s="95">
        <f t="shared" si="36"/>
        <v>0</v>
      </c>
      <c r="P637" s="95">
        <f t="shared" si="36"/>
        <v>0</v>
      </c>
      <c r="Q637" s="95">
        <f t="shared" si="36"/>
        <v>2</v>
      </c>
      <c r="R637" s="95">
        <f t="shared" si="36"/>
        <v>1</v>
      </c>
      <c r="S637" s="95">
        <f t="shared" si="36"/>
        <v>0</v>
      </c>
      <c r="T637" s="95">
        <f t="shared" si="36"/>
        <v>0</v>
      </c>
      <c r="U637" s="95">
        <f t="shared" si="36"/>
        <v>0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0</v>
      </c>
      <c r="AI637" s="95">
        <f t="shared" si="36"/>
        <v>0</v>
      </c>
      <c r="AJ637" s="95">
        <f t="shared" si="36"/>
        <v>0</v>
      </c>
      <c r="AK637" s="95">
        <f t="shared" ref="AK637:BS637" si="37">SUM(AK639:AK701)</f>
        <v>3</v>
      </c>
      <c r="AL637" s="95">
        <f t="shared" si="37"/>
        <v>0</v>
      </c>
      <c r="AM637" s="95">
        <f t="shared" si="37"/>
        <v>0</v>
      </c>
      <c r="AN637" s="95">
        <f t="shared" si="37"/>
        <v>0</v>
      </c>
      <c r="AO637" s="95">
        <f t="shared" si="37"/>
        <v>0</v>
      </c>
      <c r="AP637" s="95">
        <f t="shared" si="37"/>
        <v>0</v>
      </c>
      <c r="AQ637" s="95">
        <f t="shared" si="37"/>
        <v>0</v>
      </c>
      <c r="AR637" s="95">
        <f t="shared" si="37"/>
        <v>1</v>
      </c>
      <c r="AS637" s="95">
        <f t="shared" si="37"/>
        <v>2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0</v>
      </c>
      <c r="AX637" s="95">
        <f t="shared" si="37"/>
        <v>0</v>
      </c>
      <c r="AY637" s="95">
        <f t="shared" si="37"/>
        <v>0</v>
      </c>
      <c r="AZ637" s="95">
        <f t="shared" si="37"/>
        <v>0</v>
      </c>
      <c r="BA637" s="95">
        <f t="shared" si="37"/>
        <v>0</v>
      </c>
      <c r="BB637" s="95">
        <f t="shared" si="37"/>
        <v>0</v>
      </c>
      <c r="BC637" s="95">
        <f t="shared" si="37"/>
        <v>0</v>
      </c>
      <c r="BD637" s="95">
        <f t="shared" si="37"/>
        <v>0</v>
      </c>
      <c r="BE637" s="95">
        <f t="shared" si="37"/>
        <v>0</v>
      </c>
      <c r="BF637" s="95">
        <f t="shared" si="37"/>
        <v>0</v>
      </c>
      <c r="BG637" s="95">
        <f t="shared" si="37"/>
        <v>0</v>
      </c>
      <c r="BH637" s="95">
        <f t="shared" si="37"/>
        <v>0</v>
      </c>
      <c r="BI637" s="95">
        <f t="shared" si="37"/>
        <v>0</v>
      </c>
      <c r="BJ637" s="95">
        <f t="shared" si="37"/>
        <v>0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0</v>
      </c>
      <c r="BS637" s="95">
        <f t="shared" si="37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3</v>
      </c>
      <c r="F638" s="95">
        <f t="shared" si="38"/>
        <v>3</v>
      </c>
      <c r="G638" s="95">
        <f t="shared" si="38"/>
        <v>0</v>
      </c>
      <c r="H638" s="95">
        <f t="shared" si="38"/>
        <v>0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0</v>
      </c>
      <c r="N638" s="95">
        <f t="shared" si="38"/>
        <v>0</v>
      </c>
      <c r="O638" s="95">
        <f t="shared" si="38"/>
        <v>0</v>
      </c>
      <c r="P638" s="95">
        <f t="shared" si="38"/>
        <v>0</v>
      </c>
      <c r="Q638" s="95">
        <f t="shared" si="38"/>
        <v>2</v>
      </c>
      <c r="R638" s="95">
        <f t="shared" si="38"/>
        <v>1</v>
      </c>
      <c r="S638" s="95">
        <f t="shared" si="38"/>
        <v>0</v>
      </c>
      <c r="T638" s="95">
        <f t="shared" si="38"/>
        <v>0</v>
      </c>
      <c r="U638" s="95">
        <f t="shared" si="38"/>
        <v>0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0</v>
      </c>
      <c r="AI638" s="95">
        <f t="shared" si="38"/>
        <v>0</v>
      </c>
      <c r="AJ638" s="95">
        <f t="shared" si="38"/>
        <v>0</v>
      </c>
      <c r="AK638" s="95">
        <f t="shared" ref="AK638:BP638" si="39">SUM(AK639:AK678)</f>
        <v>3</v>
      </c>
      <c r="AL638" s="95">
        <f t="shared" si="39"/>
        <v>0</v>
      </c>
      <c r="AM638" s="95">
        <f t="shared" si="39"/>
        <v>0</v>
      </c>
      <c r="AN638" s="95">
        <f t="shared" si="39"/>
        <v>0</v>
      </c>
      <c r="AO638" s="95">
        <f t="shared" si="39"/>
        <v>0</v>
      </c>
      <c r="AP638" s="95">
        <f t="shared" si="39"/>
        <v>0</v>
      </c>
      <c r="AQ638" s="95">
        <f t="shared" si="39"/>
        <v>0</v>
      </c>
      <c r="AR638" s="95">
        <f t="shared" si="39"/>
        <v>1</v>
      </c>
      <c r="AS638" s="95">
        <f t="shared" si="39"/>
        <v>2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0</v>
      </c>
      <c r="AX638" s="95">
        <f t="shared" si="39"/>
        <v>0</v>
      </c>
      <c r="AY638" s="95">
        <f t="shared" si="39"/>
        <v>0</v>
      </c>
      <c r="AZ638" s="95">
        <f t="shared" si="39"/>
        <v>0</v>
      </c>
      <c r="BA638" s="95">
        <f t="shared" si="39"/>
        <v>0</v>
      </c>
      <c r="BB638" s="95">
        <f t="shared" si="39"/>
        <v>0</v>
      </c>
      <c r="BC638" s="95">
        <f t="shared" si="39"/>
        <v>0</v>
      </c>
      <c r="BD638" s="95">
        <f t="shared" si="39"/>
        <v>0</v>
      </c>
      <c r="BE638" s="95">
        <f t="shared" si="39"/>
        <v>0</v>
      </c>
      <c r="BF638" s="95">
        <f t="shared" si="39"/>
        <v>0</v>
      </c>
      <c r="BG638" s="95">
        <f t="shared" si="39"/>
        <v>0</v>
      </c>
      <c r="BH638" s="95">
        <f t="shared" si="39"/>
        <v>0</v>
      </c>
      <c r="BI638" s="95">
        <f t="shared" si="39"/>
        <v>0</v>
      </c>
      <c r="BJ638" s="95">
        <f t="shared" si="39"/>
        <v>0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0</v>
      </c>
      <c r="BS638" s="95">
        <f t="shared" si="40"/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3</v>
      </c>
      <c r="F650" s="97">
        <v>3</v>
      </c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>
        <v>2</v>
      </c>
      <c r="R650" s="97">
        <v>1</v>
      </c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3</v>
      </c>
      <c r="AL650" s="95"/>
      <c r="AM650" s="95"/>
      <c r="AN650" s="95"/>
      <c r="AO650" s="97"/>
      <c r="AP650" s="97"/>
      <c r="AQ650" s="97"/>
      <c r="AR650" s="97">
        <v>1</v>
      </c>
      <c r="AS650" s="97">
        <v>2</v>
      </c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0</v>
      </c>
      <c r="F702" s="95">
        <f t="shared" si="41"/>
        <v>0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0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0</v>
      </c>
      <c r="F728" s="95">
        <f t="shared" si="44"/>
        <v>0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0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0</v>
      </c>
      <c r="Q728" s="95">
        <f t="shared" si="44"/>
        <v>0</v>
      </c>
      <c r="R728" s="95">
        <f t="shared" si="44"/>
        <v>0</v>
      </c>
      <c r="S728" s="95">
        <f t="shared" si="44"/>
        <v>0</v>
      </c>
      <c r="T728" s="95">
        <f t="shared" si="44"/>
        <v>0</v>
      </c>
      <c r="U728" s="95">
        <f t="shared" si="44"/>
        <v>0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0</v>
      </c>
      <c r="AL728" s="95">
        <f t="shared" si="45"/>
        <v>0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0</v>
      </c>
      <c r="AQ728" s="95">
        <f t="shared" si="45"/>
        <v>0</v>
      </c>
      <c r="AR728" s="95">
        <f t="shared" si="45"/>
        <v>0</v>
      </c>
      <c r="AS728" s="95">
        <f t="shared" si="45"/>
        <v>0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0</v>
      </c>
      <c r="AY728" s="95">
        <f t="shared" si="45"/>
        <v>0</v>
      </c>
      <c r="AZ728" s="95">
        <f t="shared" si="45"/>
        <v>0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0</v>
      </c>
      <c r="BR728" s="95">
        <f t="shared" si="46"/>
        <v>0</v>
      </c>
      <c r="BS728" s="95">
        <f t="shared" si="46"/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5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hidden="1" customHeight="1" x14ac:dyDescent="0.2">
      <c r="A786" s="64">
        <v>774</v>
      </c>
      <c r="B786" s="6" t="s">
        <v>1165</v>
      </c>
      <c r="C786" s="65" t="s">
        <v>1162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0</v>
      </c>
      <c r="F810" s="95">
        <f t="shared" si="50"/>
        <v>0</v>
      </c>
      <c r="G810" s="95">
        <f t="shared" si="50"/>
        <v>0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0</v>
      </c>
      <c r="R810" s="95">
        <f t="shared" si="50"/>
        <v>0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0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0</v>
      </c>
      <c r="AQ810" s="95">
        <f t="shared" si="51"/>
        <v>0</v>
      </c>
      <c r="AR810" s="95">
        <f t="shared" si="51"/>
        <v>0</v>
      </c>
      <c r="AS810" s="95">
        <f t="shared" si="51"/>
        <v>0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0</v>
      </c>
      <c r="F871" s="95">
        <f t="shared" si="53"/>
        <v>0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0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0</v>
      </c>
      <c r="AL871" s="95">
        <f t="shared" si="54"/>
        <v>0</v>
      </c>
      <c r="AM871" s="95">
        <f t="shared" si="54"/>
        <v>0</v>
      </c>
      <c r="AN871" s="95">
        <f t="shared" si="54"/>
        <v>0</v>
      </c>
      <c r="AO871" s="95">
        <f t="shared" si="54"/>
        <v>0</v>
      </c>
      <c r="AP871" s="95">
        <f t="shared" si="54"/>
        <v>0</v>
      </c>
      <c r="AQ871" s="95">
        <f t="shared" si="54"/>
        <v>0</v>
      </c>
      <c r="AR871" s="95">
        <f t="shared" si="54"/>
        <v>0</v>
      </c>
      <c r="AS871" s="95">
        <f t="shared" si="54"/>
        <v>0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0</v>
      </c>
      <c r="AZ871" s="95">
        <f t="shared" si="54"/>
        <v>0</v>
      </c>
      <c r="BA871" s="95">
        <f t="shared" si="54"/>
        <v>0</v>
      </c>
      <c r="BB871" s="95">
        <f t="shared" si="54"/>
        <v>0</v>
      </c>
      <c r="BC871" s="95">
        <f t="shared" si="54"/>
        <v>0</v>
      </c>
      <c r="BD871" s="95">
        <f t="shared" si="54"/>
        <v>0</v>
      </c>
      <c r="BE871" s="95">
        <f t="shared" si="54"/>
        <v>0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0</v>
      </c>
      <c r="BP871" s="95">
        <f t="shared" si="54"/>
        <v>0</v>
      </c>
      <c r="BQ871" s="95">
        <f t="shared" ref="BQ871:CV871" si="55">SUM(BQ872:BQ936)</f>
        <v>0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8</v>
      </c>
      <c r="F1686" s="95">
        <f t="shared" si="62"/>
        <v>8</v>
      </c>
      <c r="G1686" s="95">
        <f t="shared" si="62"/>
        <v>0</v>
      </c>
      <c r="H1686" s="95">
        <f t="shared" si="62"/>
        <v>0</v>
      </c>
      <c r="I1686" s="95">
        <f t="shared" si="62"/>
        <v>1</v>
      </c>
      <c r="J1686" s="95">
        <f t="shared" si="62"/>
        <v>0</v>
      </c>
      <c r="K1686" s="95">
        <f t="shared" si="62"/>
        <v>0</v>
      </c>
      <c r="L1686" s="95">
        <f t="shared" si="62"/>
        <v>0</v>
      </c>
      <c r="M1686" s="95">
        <f t="shared" si="62"/>
        <v>0</v>
      </c>
      <c r="N1686" s="95">
        <f t="shared" si="62"/>
        <v>0</v>
      </c>
      <c r="O1686" s="95">
        <f t="shared" si="62"/>
        <v>0</v>
      </c>
      <c r="P1686" s="95">
        <f t="shared" si="62"/>
        <v>2</v>
      </c>
      <c r="Q1686" s="95">
        <f t="shared" si="62"/>
        <v>3</v>
      </c>
      <c r="R1686" s="95">
        <f t="shared" si="62"/>
        <v>3</v>
      </c>
      <c r="S1686" s="95">
        <f t="shared" si="62"/>
        <v>0</v>
      </c>
      <c r="T1686" s="95">
        <f t="shared" si="62"/>
        <v>0</v>
      </c>
      <c r="U1686" s="95">
        <f t="shared" si="62"/>
        <v>1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0</v>
      </c>
      <c r="Z1686" s="95">
        <f t="shared" si="62"/>
        <v>0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0</v>
      </c>
      <c r="AE1686" s="95">
        <f t="shared" si="62"/>
        <v>0</v>
      </c>
      <c r="AF1686" s="95">
        <f t="shared" si="62"/>
        <v>0</v>
      </c>
      <c r="AG1686" s="95">
        <f t="shared" si="62"/>
        <v>0</v>
      </c>
      <c r="AH1686" s="95">
        <f t="shared" si="62"/>
        <v>0</v>
      </c>
      <c r="AI1686" s="95">
        <f t="shared" si="62"/>
        <v>0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7</v>
      </c>
      <c r="AL1686" s="95">
        <f t="shared" si="63"/>
        <v>1</v>
      </c>
      <c r="AM1686" s="95">
        <f t="shared" si="63"/>
        <v>0</v>
      </c>
      <c r="AN1686" s="95">
        <f t="shared" si="63"/>
        <v>0</v>
      </c>
      <c r="AO1686" s="95">
        <f t="shared" si="63"/>
        <v>0</v>
      </c>
      <c r="AP1686" s="95">
        <f t="shared" si="63"/>
        <v>0</v>
      </c>
      <c r="AQ1686" s="95">
        <f t="shared" si="63"/>
        <v>1</v>
      </c>
      <c r="AR1686" s="95">
        <f t="shared" si="63"/>
        <v>1</v>
      </c>
      <c r="AS1686" s="95">
        <f t="shared" si="63"/>
        <v>6</v>
      </c>
      <c r="AT1686" s="95">
        <f t="shared" si="63"/>
        <v>0</v>
      </c>
      <c r="AU1686" s="95">
        <f t="shared" si="63"/>
        <v>0</v>
      </c>
      <c r="AV1686" s="95">
        <f t="shared" si="63"/>
        <v>0</v>
      </c>
      <c r="AW1686" s="95">
        <f t="shared" si="63"/>
        <v>0</v>
      </c>
      <c r="AX1686" s="95">
        <f t="shared" si="63"/>
        <v>0</v>
      </c>
      <c r="AY1686" s="95">
        <f t="shared" si="63"/>
        <v>2</v>
      </c>
      <c r="AZ1686" s="95">
        <f t="shared" si="63"/>
        <v>2</v>
      </c>
      <c r="BA1686" s="95">
        <f t="shared" si="63"/>
        <v>0</v>
      </c>
      <c r="BB1686" s="95">
        <f t="shared" si="63"/>
        <v>0</v>
      </c>
      <c r="BC1686" s="95">
        <f t="shared" si="63"/>
        <v>2</v>
      </c>
      <c r="BD1686" s="95">
        <f t="shared" si="63"/>
        <v>0</v>
      </c>
      <c r="BE1686" s="95">
        <f t="shared" si="63"/>
        <v>0</v>
      </c>
      <c r="BF1686" s="95">
        <f t="shared" si="63"/>
        <v>0</v>
      </c>
      <c r="BG1686" s="95">
        <f t="shared" si="63"/>
        <v>0</v>
      </c>
      <c r="BH1686" s="95">
        <f t="shared" si="63"/>
        <v>0</v>
      </c>
      <c r="BI1686" s="95">
        <f t="shared" si="63"/>
        <v>0</v>
      </c>
      <c r="BJ1686" s="95">
        <f t="shared" si="63"/>
        <v>0</v>
      </c>
      <c r="BK1686" s="95">
        <f t="shared" si="63"/>
        <v>0</v>
      </c>
      <c r="BL1686" s="95">
        <f t="shared" si="63"/>
        <v>0</v>
      </c>
      <c r="BM1686" s="95">
        <f t="shared" si="63"/>
        <v>0</v>
      </c>
      <c r="BN1686" s="95">
        <f t="shared" si="63"/>
        <v>0</v>
      </c>
      <c r="BO1686" s="95">
        <f t="shared" si="63"/>
        <v>1</v>
      </c>
      <c r="BP1686" s="95">
        <f t="shared" si="63"/>
        <v>0</v>
      </c>
      <c r="BQ1686" s="95">
        <f t="shared" ref="BQ1686:CV1686" si="64">SUM(BQ13,BQ43,BQ109,BQ131,BQ153,BQ235,BQ281,BQ411,BQ462,BQ529,BQ540,BQ584,BQ637,BQ702,BQ728,BQ794,BQ810,BQ871,BQ937,BQ1044,BQ1073:BQ1685)</f>
        <v>0</v>
      </c>
      <c r="BR1686" s="95">
        <f t="shared" si="64"/>
        <v>0</v>
      </c>
      <c r="BS1686" s="95">
        <f t="shared" si="64"/>
        <v>1</v>
      </c>
    </row>
    <row r="1687" spans="1:73" ht="22.7" customHeight="1" x14ac:dyDescent="0.2">
      <c r="A1687" s="64">
        <v>1675</v>
      </c>
      <c r="B1687" s="242" t="s">
        <v>182</v>
      </c>
      <c r="C1687" s="78" t="s">
        <v>2473</v>
      </c>
      <c r="D1687" s="65"/>
      <c r="E1687" s="95">
        <v>5</v>
      </c>
      <c r="F1687" s="97">
        <v>5</v>
      </c>
      <c r="G1687" s="97"/>
      <c r="H1687" s="95"/>
      <c r="I1687" s="95"/>
      <c r="J1687" s="97"/>
      <c r="K1687" s="97"/>
      <c r="L1687" s="97"/>
      <c r="M1687" s="97"/>
      <c r="N1687" s="95"/>
      <c r="O1687" s="97"/>
      <c r="P1687" s="97">
        <v>1</v>
      </c>
      <c r="Q1687" s="95">
        <v>2</v>
      </c>
      <c r="R1687" s="97">
        <v>2</v>
      </c>
      <c r="S1687" s="97"/>
      <c r="T1687" s="97"/>
      <c r="U1687" s="97"/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/>
      <c r="AI1687" s="97"/>
      <c r="AJ1687" s="97"/>
      <c r="AK1687" s="97">
        <v>5</v>
      </c>
      <c r="AL1687" s="95">
        <v>1</v>
      </c>
      <c r="AM1687" s="95"/>
      <c r="AN1687" s="95"/>
      <c r="AO1687" s="97"/>
      <c r="AP1687" s="97"/>
      <c r="AQ1687" s="97">
        <v>1</v>
      </c>
      <c r="AR1687" s="97">
        <v>1</v>
      </c>
      <c r="AS1687" s="97">
        <v>3</v>
      </c>
      <c r="AT1687" s="95"/>
      <c r="AU1687" s="95"/>
      <c r="AV1687" s="97"/>
      <c r="AW1687" s="95"/>
      <c r="AX1687" s="97"/>
      <c r="AY1687" s="97">
        <v>1</v>
      </c>
      <c r="AZ1687" s="97">
        <v>1</v>
      </c>
      <c r="BA1687" s="97"/>
      <c r="BB1687" s="97"/>
      <c r="BC1687" s="95">
        <v>1</v>
      </c>
      <c r="BD1687" s="95"/>
      <c r="BE1687" s="95"/>
      <c r="BF1687" s="95"/>
      <c r="BG1687" s="97"/>
      <c r="BH1687" s="97"/>
      <c r="BI1687" s="97"/>
      <c r="BJ1687" s="97"/>
      <c r="BK1687" s="97"/>
      <c r="BL1687" s="97"/>
      <c r="BM1687" s="97"/>
      <c r="BN1687" s="97"/>
      <c r="BO1687" s="97"/>
      <c r="BP1687" s="97"/>
      <c r="BQ1687" s="97"/>
      <c r="BR1687" s="95"/>
      <c r="BS1687" s="95">
        <v>1</v>
      </c>
      <c r="BU1687" s="49"/>
    </row>
    <row r="1688" spans="1:73" ht="16.5" customHeight="1" x14ac:dyDescent="0.2">
      <c r="A1688" s="64">
        <v>1676</v>
      </c>
      <c r="B1688" s="242"/>
      <c r="C1688" s="78" t="s">
        <v>2474</v>
      </c>
      <c r="D1688" s="65"/>
      <c r="E1688" s="95">
        <v>1</v>
      </c>
      <c r="F1688" s="97">
        <v>1</v>
      </c>
      <c r="G1688" s="97"/>
      <c r="H1688" s="95"/>
      <c r="I1688" s="95">
        <v>1</v>
      </c>
      <c r="J1688" s="97"/>
      <c r="K1688" s="97"/>
      <c r="L1688" s="97"/>
      <c r="M1688" s="97"/>
      <c r="N1688" s="95"/>
      <c r="O1688" s="97"/>
      <c r="P1688" s="97"/>
      <c r="Q1688" s="95">
        <v>1</v>
      </c>
      <c r="R1688" s="97"/>
      <c r="S1688" s="97"/>
      <c r="T1688" s="97"/>
      <c r="U1688" s="97">
        <v>1</v>
      </c>
      <c r="V1688" s="95"/>
      <c r="W1688" s="95"/>
      <c r="X1688" s="95"/>
      <c r="Y1688" s="97"/>
      <c r="Z1688" s="97"/>
      <c r="AA1688" s="97"/>
      <c r="AB1688" s="97"/>
      <c r="AC1688" s="97"/>
      <c r="AD1688" s="97"/>
      <c r="AE1688" s="97"/>
      <c r="AF1688" s="97"/>
      <c r="AG1688" s="97"/>
      <c r="AH1688" s="97"/>
      <c r="AI1688" s="97"/>
      <c r="AJ1688" s="97"/>
      <c r="AK1688" s="97"/>
      <c r="AL1688" s="95"/>
      <c r="AM1688" s="95"/>
      <c r="AN1688" s="95"/>
      <c r="AO1688" s="97"/>
      <c r="AP1688" s="97"/>
      <c r="AQ1688" s="97"/>
      <c r="AR1688" s="97"/>
      <c r="AS1688" s="97">
        <v>1</v>
      </c>
      <c r="AT1688" s="95"/>
      <c r="AU1688" s="95"/>
      <c r="AV1688" s="97"/>
      <c r="AW1688" s="95"/>
      <c r="AX1688" s="97"/>
      <c r="AY1688" s="97">
        <v>1</v>
      </c>
      <c r="AZ1688" s="97">
        <v>1</v>
      </c>
      <c r="BA1688" s="97"/>
      <c r="BB1688" s="97"/>
      <c r="BC1688" s="95">
        <v>1</v>
      </c>
      <c r="BD1688" s="95"/>
      <c r="BE1688" s="95"/>
      <c r="BF1688" s="95"/>
      <c r="BG1688" s="97"/>
      <c r="BH1688" s="97"/>
      <c r="BI1688" s="97"/>
      <c r="BJ1688" s="97"/>
      <c r="BK1688" s="97"/>
      <c r="BL1688" s="97"/>
      <c r="BM1688" s="97"/>
      <c r="BN1688" s="97"/>
      <c r="BO1688" s="97">
        <v>1</v>
      </c>
      <c r="BP1688" s="97"/>
      <c r="BQ1688" s="97"/>
      <c r="BR1688" s="95"/>
      <c r="BS1688" s="95"/>
      <c r="BU1688" s="48"/>
    </row>
    <row r="1689" spans="1:73" ht="16.5" customHeight="1" x14ac:dyDescent="0.2">
      <c r="A1689" s="64">
        <v>1677</v>
      </c>
      <c r="B1689" s="242"/>
      <c r="C1689" s="78" t="s">
        <v>177</v>
      </c>
      <c r="D1689" s="65"/>
      <c r="E1689" s="95">
        <v>2</v>
      </c>
      <c r="F1689" s="97">
        <v>2</v>
      </c>
      <c r="G1689" s="97"/>
      <c r="H1689" s="95"/>
      <c r="I1689" s="95"/>
      <c r="J1689" s="97"/>
      <c r="K1689" s="97"/>
      <c r="L1689" s="97"/>
      <c r="M1689" s="97"/>
      <c r="N1689" s="95"/>
      <c r="O1689" s="97"/>
      <c r="P1689" s="97">
        <v>1</v>
      </c>
      <c r="Q1689" s="95"/>
      <c r="R1689" s="97">
        <v>1</v>
      </c>
      <c r="S1689" s="97"/>
      <c r="T1689" s="97"/>
      <c r="U1689" s="97"/>
      <c r="V1689" s="95"/>
      <c r="W1689" s="95"/>
      <c r="X1689" s="95"/>
      <c r="Y1689" s="97"/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2</v>
      </c>
      <c r="AL1689" s="95"/>
      <c r="AM1689" s="95"/>
      <c r="AN1689" s="95"/>
      <c r="AO1689" s="97"/>
      <c r="AP1689" s="97"/>
      <c r="AQ1689" s="97"/>
      <c r="AR1689" s="97"/>
      <c r="AS1689" s="97">
        <v>2</v>
      </c>
      <c r="AT1689" s="95"/>
      <c r="AU1689" s="95"/>
      <c r="AV1689" s="97"/>
      <c r="AW1689" s="95"/>
      <c r="AX1689" s="97"/>
      <c r="AY1689" s="97"/>
      <c r="AZ1689" s="97"/>
      <c r="BA1689" s="97"/>
      <c r="BB1689" s="97"/>
      <c r="BC1689" s="95"/>
      <c r="BD1689" s="95"/>
      <c r="BE1689" s="95"/>
      <c r="BF1689" s="95"/>
      <c r="BG1689" s="97"/>
      <c r="BH1689" s="97"/>
      <c r="BI1689" s="97"/>
      <c r="BJ1689" s="97"/>
      <c r="BK1689" s="97"/>
      <c r="BL1689" s="97"/>
      <c r="BM1689" s="97"/>
      <c r="BN1689" s="97"/>
      <c r="BO1689" s="97"/>
      <c r="BP1689" s="97"/>
      <c r="BQ1689" s="97"/>
      <c r="BR1689" s="95"/>
      <c r="BS1689" s="95"/>
    </row>
    <row r="1690" spans="1:73" ht="16.5" hidden="1" customHeight="1" x14ac:dyDescent="0.2">
      <c r="A1690" s="64">
        <v>1678</v>
      </c>
      <c r="B1690" s="242"/>
      <c r="C1690" s="78" t="s">
        <v>178</v>
      </c>
      <c r="D1690" s="65"/>
      <c r="E1690" s="95"/>
      <c r="F1690" s="97"/>
      <c r="G1690" s="97"/>
      <c r="H1690" s="95"/>
      <c r="I1690" s="95"/>
      <c r="J1690" s="97"/>
      <c r="K1690" s="97"/>
      <c r="L1690" s="97"/>
      <c r="M1690" s="97"/>
      <c r="N1690" s="95"/>
      <c r="O1690" s="97"/>
      <c r="P1690" s="97"/>
      <c r="Q1690" s="95"/>
      <c r="R1690" s="97"/>
      <c r="S1690" s="97"/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5"/>
      <c r="AM1690" s="95"/>
      <c r="AN1690" s="95"/>
      <c r="AO1690" s="97"/>
      <c r="AP1690" s="97"/>
      <c r="AQ1690" s="97"/>
      <c r="AR1690" s="97"/>
      <c r="AS1690" s="97"/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">
      <c r="A1691" s="64">
        <v>1679</v>
      </c>
      <c r="B1691" s="242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hidden="1" customHeight="1" x14ac:dyDescent="0.2">
      <c r="A1692" s="64">
        <v>1680</v>
      </c>
      <c r="B1692" s="242"/>
      <c r="C1692" s="79" t="s">
        <v>183</v>
      </c>
      <c r="D1692" s="67" t="s">
        <v>2563</v>
      </c>
      <c r="E1692" s="95"/>
      <c r="F1692" s="97"/>
      <c r="G1692" s="97"/>
      <c r="H1692" s="95"/>
      <c r="I1692" s="95"/>
      <c r="J1692" s="97"/>
      <c r="K1692" s="97"/>
      <c r="L1692" s="97"/>
      <c r="M1692" s="97"/>
      <c r="N1692" s="95"/>
      <c r="O1692" s="97"/>
      <c r="P1692" s="97"/>
      <c r="Q1692" s="95"/>
      <c r="R1692" s="97"/>
      <c r="S1692" s="97"/>
      <c r="T1692" s="97"/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/>
      <c r="AL1692" s="95"/>
      <c r="AM1692" s="95"/>
      <c r="AN1692" s="95"/>
      <c r="AO1692" s="97"/>
      <c r="AP1692" s="97"/>
      <c r="AQ1692" s="97"/>
      <c r="AR1692" s="97"/>
      <c r="AS1692" s="97"/>
      <c r="AT1692" s="95"/>
      <c r="AU1692" s="95"/>
      <c r="AV1692" s="97"/>
      <c r="AW1692" s="95"/>
      <c r="AX1692" s="97"/>
      <c r="AY1692" s="97"/>
      <c r="AZ1692" s="97"/>
      <c r="BA1692" s="97"/>
      <c r="BB1692" s="97"/>
      <c r="BC1692" s="95"/>
      <c r="BD1692" s="95"/>
      <c r="BE1692" s="95"/>
      <c r="BF1692" s="95"/>
      <c r="BG1692" s="97"/>
      <c r="BH1692" s="97"/>
      <c r="BI1692" s="97"/>
      <c r="BJ1692" s="97"/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hidden="1" customHeight="1" x14ac:dyDescent="0.2">
      <c r="A1693" s="64">
        <v>1681</v>
      </c>
      <c r="B1693" s="242"/>
      <c r="C1693" s="79" t="s">
        <v>179</v>
      </c>
      <c r="D1693" s="129"/>
      <c r="E1693" s="95"/>
      <c r="F1693" s="97"/>
      <c r="G1693" s="97"/>
      <c r="H1693" s="95"/>
      <c r="I1693" s="95"/>
      <c r="J1693" s="97"/>
      <c r="K1693" s="97"/>
      <c r="L1693" s="97"/>
      <c r="M1693" s="97"/>
      <c r="N1693" s="95"/>
      <c r="O1693" s="97"/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5"/>
      <c r="AM1693" s="95"/>
      <c r="AN1693" s="95"/>
      <c r="AO1693" s="97"/>
      <c r="AP1693" s="97"/>
      <c r="AQ1693" s="97"/>
      <c r="AR1693" s="97"/>
      <c r="AS1693" s="97"/>
      <c r="AT1693" s="95"/>
      <c r="AU1693" s="95"/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hidden="1" customHeight="1" x14ac:dyDescent="0.2">
      <c r="A1695" s="64">
        <v>1683</v>
      </c>
      <c r="B1695" s="242"/>
      <c r="C1695" s="79" t="s">
        <v>185</v>
      </c>
      <c r="D1695" s="129"/>
      <c r="E1695" s="95"/>
      <c r="F1695" s="97"/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/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5"/>
      <c r="AM1695" s="95"/>
      <c r="AN1695" s="95"/>
      <c r="AO1695" s="97"/>
      <c r="AP1695" s="97"/>
      <c r="AQ1695" s="97"/>
      <c r="AR1695" s="97"/>
      <c r="AS1695" s="97"/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5" x14ac:dyDescent="0.2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3" t="s">
        <v>2563</v>
      </c>
      <c r="BI1704" s="243"/>
      <c r="BJ1704" s="243"/>
      <c r="BK1704" s="126"/>
      <c r="BO1704" s="142"/>
      <c r="BP1704" s="142"/>
      <c r="BQ1704" s="142"/>
      <c r="BR1704" s="142"/>
    </row>
    <row r="1705" spans="1:71" x14ac:dyDescent="0.2">
      <c r="BG1705" s="244" t="s">
        <v>135</v>
      </c>
      <c r="BH1705" s="244"/>
      <c r="BI1705" s="244"/>
      <c r="BJ1705" s="219" t="s">
        <v>2566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3" t="s">
        <v>2567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x14ac:dyDescent="0.2">
      <c r="BG1707" s="131" t="s">
        <v>166</v>
      </c>
      <c r="BH1707" s="254" t="s">
        <v>2568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&amp;C&amp;L3F00C513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5" t="s">
        <v>118</v>
      </c>
      <c r="C1" s="266"/>
      <c r="D1" s="266"/>
      <c r="E1" s="266"/>
      <c r="F1" s="266"/>
      <c r="G1" s="266"/>
      <c r="H1" s="26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3" t="s">
        <v>2559</v>
      </c>
      <c r="C5" s="264"/>
      <c r="D5" s="264"/>
      <c r="E5" s="264"/>
      <c r="F5" s="264"/>
      <c r="G5" s="264"/>
      <c r="H5" s="26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2" t="s">
        <v>0</v>
      </c>
      <c r="C8" s="172"/>
      <c r="D8" s="172"/>
      <c r="E8" s="172" t="s">
        <v>119</v>
      </c>
      <c r="F8" s="26"/>
    </row>
    <row r="9" spans="1:9" ht="12.95" customHeight="1" x14ac:dyDescent="0.2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5" customHeight="1" x14ac:dyDescent="0.2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2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5" customHeight="1" x14ac:dyDescent="0.2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5" customHeight="1" x14ac:dyDescent="0.2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2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2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5" customHeight="1" x14ac:dyDescent="0.2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25">
        <v>3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&amp;C&amp;L3F00C513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5" customHeight="1" x14ac:dyDescent="0.2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2563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5" customHeight="1" x14ac:dyDescent="0.2">
      <c r="E55" s="14"/>
      <c r="AI55" s="37"/>
      <c r="AJ55" s="244" t="s">
        <v>135</v>
      </c>
      <c r="AK55" s="244"/>
      <c r="AL55" s="244"/>
      <c r="AM55" s="289" t="s">
        <v>2566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1" t="s">
        <v>2567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0" t="s">
        <v>2568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&amp;C&amp;L3F00C513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2018-06-25T12:38:46Z</cp:lastPrinted>
  <dcterms:created xsi:type="dcterms:W3CDTF">2012-07-26T14:50:59Z</dcterms:created>
  <dcterms:modified xsi:type="dcterms:W3CDTF">2023-01-31T06:42:38Z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6-7-8_00516_4.2022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39F3F064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