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REYNER-PC\Users\Shreyner-PC\Обменник\Звіти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F1628" i="2"/>
  <c r="G989" i="2"/>
  <c r="H989" i="2"/>
  <c r="I989" i="2"/>
  <c r="J989" i="2"/>
  <c r="J1628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G1628" i="2"/>
  <c r="H1628" i="2"/>
  <c r="I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<sst xmlns="http://schemas.openxmlformats.org/spreadsheetml/2006/main" count="6757" uniqueCount="2475">
  <si>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</si>
  <si>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</si>
  <si>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</si>
  <si>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</si>
  <si>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</si>
  <si>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</si>
  <si>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</si>
  <si>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</si>
  <si>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</si>
  <si>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</si>
  <si>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</si>
  <si>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</si>
  <si>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</si>
  <si>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</si>
  <si>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</si>
  <si>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</si>
  <si>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</si>
  <si>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</si>
  <si>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</si>
  <si>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</si>
  <si>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</si>
  <si>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</si>
  <si>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</si>
  <si>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</si>
  <si>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</si>
  <si>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</si>
  <si>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</si>
  <si>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</si>
  <si>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</si>
  <si>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</si>
  <si>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</si>
  <si>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</si>
  <si>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</si>
  <si>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</si>
  <si>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</si>
  <si>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</si>
  <si>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</si>
  <si>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</si>
  <si>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</si>
  <si>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</si>
  <si>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</si>
  <si>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</si>
  <si>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</si>
  <si>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</si>
  <si>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</si>
  <si>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</si>
  <si>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</si>
  <si>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</si>
  <si>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</si>
  <si>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</si>
  <si>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</si>
  <si>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</si>
  <si>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</si>
  <si>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</si>
  <si>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</si>
  <si>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</si>
  <si>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</si>
  <si>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</si>
  <si>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</si>
  <si>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</si>
  <si>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</si>
  <si>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</si>
  <si>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</si>
  <si>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</si>
  <si>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</si>
  <si>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</si>
  <si>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</si>
  <si>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</si>
  <si>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</si>
  <si>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</si>
  <si>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</si>
  <si>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</si>
  <si>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</si>
  <si>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</si>
  <si>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</si>
  <si>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</si>
  <si>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</si>
  <si>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</si>
  <si>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</si>
  <si>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</si>
  <si>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</si>
  <si>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</si>
  <si>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</si>
  <si>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</si>
  <si>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</si>
  <si>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</si>
  <si>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</si>
  <si>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</si>
  <si>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</si>
  <si>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</si>
  <si>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</si>
  <si>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</si>
  <si>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</si>
  <si>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</si>
  <si>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</si>
  <si>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</si>
  <si>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</si>
  <si>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</si>
  <si>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</si>
  <si>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</si>
  <si>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</si>
  <si>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</si>
  <si>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</si>
  <si>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</si>
  <si>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</si>
  <si>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</si>
  <si>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</si>
  <si>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</si>
  <si>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</si>
  <si>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</si>
  <si>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</si>
  <si>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</si>
  <si>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</si>
  <si>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</si>
  <si>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</si>
  <si>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</si>
  <si>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</si>
  <si>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</si>
  <si>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</si>
  <si>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</si>
  <si>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</si>
  <si>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</si>
  <si>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</si>
  <si>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</si>
  <si>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</si>
  <si>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</si>
  <si>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</si>
  <si>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</si>
  <si>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</si>
  <si>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</si>
  <si>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</si>
  <si>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</si>
  <si>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</si>
  <si>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</si>
  <si>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</si>
  <si>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</si>
  <si>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</si>
  <si>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</si>
  <si>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</si>
  <si>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</si>
  <si>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</si>
  <si>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</si>
  <si>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</si>
  <si>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</si>
  <si>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</si>
  <si>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</si>
  <si>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</si>
  <si>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</si>
  <si>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</si>
  <si>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</si>
  <si>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</si>
  <si>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</si>
  <si>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</si>
  <si>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</si>
  <si>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</si>
  <si>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</si>
  <si>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</si>
  <si>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</si>
  <si>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</si>
  <si>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</si>
  <si>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</si>
  <si>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</si>
  <si>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</si>
  <si>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</si>
  <si>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</si>
  <si>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</si>
  <si>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</si>
  <si>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</si>
  <si>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</si>
  <si>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</si>
  <si>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</si>
  <si>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</si>
  <si>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</si>
  <si>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</si>
  <si>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</si>
  <si>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</si>
  <si>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</si>
  <si>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</si>
  <si>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</si>
  <si>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</si>
  <si>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</si>
  <si>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</si>
  <si>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</si>
  <si>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</si>
  <si>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</si>
  <si>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</si>
  <si>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</si>
  <si>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</si>
  <si>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</si>
  <si>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</si>
  <si>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</si>
  <si>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</si>
  <si>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</si>
  <si>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</si>
  <si>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</si>
  <si>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</si>
  <si>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</si>
  <si>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</si>
  <si>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</si>
  <si>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</si>
  <si>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</si>
  <si>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</si>
  <si>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</si>
  <si>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</si>
  <si>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</si>
  <si>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</si>
  <si>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</si>
  <si>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</si>
  <si>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</si>
  <si>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</si>
  <si>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</si>
  <si>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</si>
  <si>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</si>
  <si>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</si>
  <si>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</si>
  <si>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</si>
  <si>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</si>
  <si>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</si>
  <si>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</si>
  <si>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</si>
  <si>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</si>
  <si>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</si>
  <si>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</si>
  <si>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</si>
  <si>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</si>
  <si>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</si>
  <si>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</si>
  <si>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</si>
  <si>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</si>
  <si>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</si>
  <si>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</si>
  <si>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</si>
  <si>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</si>
  <si>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</si>
  <si>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</si>
  <si>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</si>
  <si>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</si>
  <si>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</si>
  <si>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</si>
  <si>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</si>
  <si>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</si>
  <si>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</si>
  <si>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</si>
  <si>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</si>
  <si>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</si>
  <si>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</si>
  <si>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</si>
  <si>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</si>
  <si>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</si>
  <si>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</si>
  <si>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</si>
  <si>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</si>
  <si>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</si>
  <si>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</si>
  <si>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</si>
  <si>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</si>
  <si>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</si>
  <si>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</si>
  <si>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</si>
  <si>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</si>
  <si>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</si>
  <si>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</si>
  <si>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</si>
  <si>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</si>
  <si>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</si>
  <si>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</si>
  <si>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</si>
  <si>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</si>
  <si>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</si>
  <si>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</si>
  <si>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</si>
  <si>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</si>
  <si>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</si>
  <si>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</si>
  <si>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</si>
  <si>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</si>
  <si>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</si>
  <si>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</si>
  <si>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</si>
  <si>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</si>
  <si>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</si>
  <si>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</si>
  <si>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</si>
  <si>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</si>
  <si>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</si>
  <si>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</si>
  <si>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</si>
  <si>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</si>
  <si>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</si>
  <si>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</si>
  <si>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</si>
  <si>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</si>
  <si>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</si>
  <si>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</si>
  <si>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</si>
  <si>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</si>
  <si>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</si>
  <si>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</si>
  <si>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</si>
  <si>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</si>
  <si>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</si>
  <si>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</si>
  <si>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</si>
  <si>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</si>
  <si>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</si>
  <si>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</si>
  <si>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</si>
  <si>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</si>
  <si>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</si>
  <si>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</si>
  <si>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</si>
  <si>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</si>
  <si>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</si>
  <si>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</si>
  <si>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</si>
  <si>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</si>
  <si>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</si>
  <si>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</si>
  <si>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</si>
  <si>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</si>
  <si>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</si>
  <si>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</si>
  <si>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</si>
  <si>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</si>
  <si>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</si>
  <si>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</si>
  <si>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</si>
  <si>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</si>
  <si>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</si>
  <si>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</si>
  <si>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</si>
  <si>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</si>
  <si>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</si>
  <si>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</si>
  <si>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</si>
  <si>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</si>
  <si>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</si>
  <si>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</si>
  <si>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</si>
  <si>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</si>
  <si>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</si>
  <si>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</si>
  <si>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</si>
  <si>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</si>
  <si>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</si>
  <si>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</si>
  <si>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</si>
  <si>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</si>
  <si>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</si>
  <si>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</si>
  <si>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</si>
  <si>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</si>
  <si>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</si>
  <si>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</si>
  <si>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</si>
  <si>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</si>
  <si>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</si>
  <si>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</si>
  <si>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</si>
  <si>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</si>
  <si>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</si>
  <si>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</si>
  <si>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</si>
  <si>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</si>
  <si>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</si>
  <si>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</si>
  <si>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</si>
  <si>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</si>
  <si>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</si>
  <si>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</si>
  <si>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</si>
  <si>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</si>
  <si>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</si>
  <si>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</si>
  <si>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</si>
  <si>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</si>
  <si>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</si>
  <si>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</si>
  <si>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</si>
  <si>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</si>
  <si>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</si>
  <si>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</si>
  <si>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</si>
  <si>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</si>
  <si>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</si>
  <si>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</si>
  <si>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</si>
  <si>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</si>
  <si>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</si>
  <si>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</si>
  <si>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</si>
  <si>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</si>
  <si>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</si>
  <si>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</si>
  <si>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</si>
  <si>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</si>
  <si>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</si>
  <si>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</si>
  <si>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</si>
  <si>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</si>
  <si>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</si>
  <si>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</si>
  <si>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</si>
  <si>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</si>
  <si>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</si>
  <si>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</si>
  <si>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</si>
  <si>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</si>
  <si>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</si>
  <si>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</si>
  <si>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</si>
  <si>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</si>
  <si>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</si>
  <si>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</si>
  <si>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</si>
  <si>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</si>
  <si>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</si>
  <si>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</si>
  <si>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</si>
  <si>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</si>
  <si>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</si>
  <si>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</si>
  <si>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</si>
  <si>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</si>
  <si>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</si>
  <si>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</si>
  <si>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</si>
  <si>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</si>
  <si>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</si>
  <si>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</si>
  <si>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</si>
  <si>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</si>
  <si>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</si>
  <si>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</si>
  <si>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</si>
  <si>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</si>
  <si>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</si>
  <si>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</si>
  <si>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</si>
  <si>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</si>
  <si>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</si>
  <si>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</si>
  <si>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</si>
  <si>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</si>
  <si>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</si>
  <si>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</si>
  <si>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</si>
  <si>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</si>
  <si>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</si>
  <si>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</si>
  <si>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</si>
  <si>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</si>
  <si>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</si>
  <si>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</si>
  <si>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</si>
  <si>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</si>
  <si>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</si>
  <si>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</si>
  <si>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</si>
  <si>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</si>
  <si>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</si>
  <si>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</si>
  <si>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</si>
  <si>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</si>
  <si>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</si>
  <si>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</si>
  <si>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</si>
  <si>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</si>
  <si>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</si>
  <si>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</si>
  <si>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</si>
  <si>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</si>
  <si>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</si>
  <si>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</si>
  <si>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</si>
  <si>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</si>
  <si>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</si>
  <si>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</si>
  <si>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</si>
  <si>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</si>
  <si>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</si>
  <si>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</si>
  <si>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</si>
  <si>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</si>
  <si>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</si>
  <si>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</si>
  <si>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</si>
  <si>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</si>
  <si>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</si>
  <si>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</si>
  <si>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</si>
  <si>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</si>
  <si>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</si>
  <si>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</si>
  <si>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</si>
  <si>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</si>
  <si>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</si>
  <si>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</si>
  <si>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</si>
  <si>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</si>
  <si>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</si>
  <si>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</si>
  <si>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</si>
  <si>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</si>
  <si>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</si>
  <si>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</si>
  <si>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</si>
  <si>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</si>
  <si>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</si>
  <si>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</si>
  <si>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</si>
  <si>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</si>
  <si>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</si>
  <si>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</si>
  <si>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</si>
  <si>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</si>
  <si>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</si>
  <si>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</si>
  <si>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</si>
  <si>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</si>
  <si>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</si>
  <si>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</si>
  <si>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</si>
  <si>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</si>
  <si>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</si>
  <si>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</si>
  <si>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</si>
  <si>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</si>
  <si>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</si>
  <si>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</si>
  <si>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</si>
  <si>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</si>
  <si>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</si>
  <si>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</si>
  <si>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</si>
  <si>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</si>
  <si>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</si>
  <si>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</si>
  <si>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</si>
  <si>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</si>
  <si>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</si>
  <si>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</si>
  <si>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</si>
  <si>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</si>
  <si>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</si>
  <si>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</si>
  <si>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</si>
  <si>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</si>
  <si>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</si>
  <si>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</si>
  <si>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</si>
  <si>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</si>
  <si>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</si>
  <si>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</si>
  <si>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</si>
  <si>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</si>
  <si>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</si>
  <si>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</si>
  <si>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</si>
  <si>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</si>
  <si>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</si>
  <si>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</si>
  <si>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</si>
  <si>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</si>
  <si>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</si>
  <si>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</si>
  <si>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</si>
  <si>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</si>
  <si>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</si>
  <si>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</si>
  <si>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</si>
  <si>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</si>
  <si>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</si>
  <si>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</si>
  <si>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</si>
  <si>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</si>
  <si>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</si>
  <si>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</si>
  <si>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</si>
  <si>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</si>
  <si>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</si>
  <si>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</si>
  <si>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</si>
  <si>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</si>
  <si>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</si>
  <si>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</si>
  <si>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</si>
  <si>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</si>
  <si>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</si>
  <si>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</si>
  <si>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</si>
  <si>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</si>
  <si>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</si>
  <si>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</si>
  <si>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</si>
  <si>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</si>
  <si>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</si>
  <si>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</si>
  <si>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</si>
  <si>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</si>
  <si>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</si>
  <si>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</si>
  <si>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</si>
  <si>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</si>
  <si>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</si>
  <si>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</si>
  <si>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</si>
  <si>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</si>
  <si>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</si>
  <si>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</si>
  <si>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</si>
  <si>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</si>
  <si>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</si>
  <si>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</si>
  <si>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</si>
  <si>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</si>
  <si>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</si>
  <si>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</si>
  <si>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</si>
  <si>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</si>
  <si>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</si>
  <si>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</si>
  <si>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</si>
  <si>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</si>
  <si>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</si>
  <si>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</si>
  <si>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</si>
  <si>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</si>
  <si>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</si>
  <si>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</si>
  <si>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</si>
  <si>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</si>
  <si>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</si>
  <si>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</si>
  <si>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</si>
  <si>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</si>
  <si>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</si>
  <si>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</si>
  <si>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</si>
  <si>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</si>
  <si>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</si>
  <si>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</si>
  <si>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</si>
  <si>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</si>
  <si>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</si>
  <si>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</si>
  <si>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</si>
  <si>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</si>
  <si>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</si>
  <si>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</si>
  <si>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</si>
  <si>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</si>
  <si>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</si>
  <si>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</si>
  <si>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</si>
  <si>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</si>
  <si>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</si>
  <si>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</si>
  <si>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</si>
  <si>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</si>
  <si>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</si>
  <si>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</si>
  <si>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</si>
  <si>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</si>
  <si>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</si>
  <si>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</si>
  <si>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</si>
  <si>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</si>
  <si>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</si>
  <si>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</si>
  <si>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</si>
  <si>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</si>
  <si>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</si>
  <si>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</si>
  <si>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</si>
  <si>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</si>
  <si>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</si>
  <si>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</si>
  <si>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</si>
  <si>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</si>
  <si>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</si>
  <si>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</si>
  <si>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</si>
  <si>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</si>
  <si>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</si>
  <si>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</si>
  <si>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</si>
  <si>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</si>
  <si>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</si>
  <si>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</si>
  <si>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</si>
  <si>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</si>
  <si>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</si>
  <si>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</si>
  <si>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</si>
  <si>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</si>
  <si>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</si>
  <si>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</si>
  <si>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</si>
  <si>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</si>
  <si>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</si>
  <si>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</si>
  <si>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</si>
  <si>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</si>
  <si>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</si>
  <si>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</si>
  <si>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</si>
  <si>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</si>
  <si>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</si>
  <si>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</si>
  <si>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</si>
  <si>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</si>
  <si>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</si>
  <si>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</si>
  <si>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</si>
  <si>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</si>
  <si>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</si>
  <si>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</si>
  <si>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</si>
  <si>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</si>
  <si>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</si>
  <si>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</si>
  <si>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</si>
  <si>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</si>
  <si>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</si>
  <si>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</si>
  <si>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</si>
  <si>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</si>
  <si>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</si>
  <si>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</si>
  <si>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</si>
  <si>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</si>
  <si>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</si>
  <si>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</si>
  <si>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</si>
  <si>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</si>
  <si>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</si>
  <si>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</si>
  <si>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</si>
  <si>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</si>
  <si>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</si>
  <si>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</si>
  <si>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</si>
  <si>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</si>
  <si>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</si>
  <si>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</si>
  <si>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</si>
  <si>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</si>
  <si>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</si>
  <si>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</si>
  <si>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</si>
  <si>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</si>
  <si>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</si>
  <si>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</si>
  <si>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</si>
  <si>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</si>
  <si>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</si>
  <si>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</si>
  <si>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</si>
  <si>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</si>
  <si>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</si>
  <si>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</si>
  <si>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</si>
  <si>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</si>
  <si>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</si>
  <si>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</si>
  <si>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</si>
  <si>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</si>
  <si>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</si>
  <si>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</si>
  <si>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</si>
  <si>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</si>
  <si>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</si>
  <si>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</si>
  <si>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</si>
  <si>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</si>
  <si>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</si>
  <si>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</si>
  <si>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</si>
  <si>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</si>
  <si>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</si>
  <si>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</si>
  <si>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</si>
  <si>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</si>
  <si>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</si>
  <si>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</si>
  <si>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</si>
  <si>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</si>
  <si>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</si>
  <si>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</si>
  <si>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</si>
  <si>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</si>
  <si>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</si>
  <si>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</si>
  <si>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</si>
  <si>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</si>
  <si>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</si>
  <si>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</si>
  <si>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</si>
  <si>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</si>
  <si>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</si>
  <si>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</si>
  <si>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</si>
  <si>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</si>
  <si>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</si>
  <si>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</si>
  <si>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</si>
  <si>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</si>
  <si>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</si>
  <si>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</si>
  <si>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</si>
  <si>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</si>
  <si>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</si>
  <si>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</si>
  <si>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</si>
  <si>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</si>
  <si>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</si>
  <si>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</si>
  <si>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</si>
  <si>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</si>
  <si>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</si>
  <si>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</si>
  <si>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</si>
  <si>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</si>
  <si>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</si>
  <si>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</si>
  <si>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</si>
  <si>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</si>
  <si>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</si>
  <si>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</si>
  <si>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</si>
  <si>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</si>
  <si>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</si>
  <si>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</si>
  <si>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</si>
  <si>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</si>
  <si>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</si>
  <si>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</si>
  <si>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</si>
  <si>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</si>
  <si>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</si>
  <si>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</si>
  <si>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</si>
  <si>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</si>
  <si>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</si>
  <si>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</si>
  <si>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</si>
  <si>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</si>
  <si>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</si>
  <si>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</si>
  <si>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</si>
  <si>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</si>
  <si>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</si>
  <si>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</si>
  <si>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</si>
  <si>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</si>
  <si>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</si>
  <si>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</si>
  <si>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</si>
  <si>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</si>
  <si>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</si>
  <si>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</si>
  <si>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</si>
  <si>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</si>
  <si>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</si>
  <si>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</si>
  <si>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</si>
  <si>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</si>
  <si>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</si>
  <si>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</si>
  <si>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</si>
  <si>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</si>
  <si>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</si>
  <si>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</si>
  <si>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</si>
  <si>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</si>
  <si>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</si>
  <si>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</si>
  <si>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</si>
  <si>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</si>
  <si>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</si>
  <si>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</si>
  <si>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</si>
  <si>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</si>
  <si>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</si>
  <si>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</si>
  <si>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</si>
  <si>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</si>
  <si>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</si>
  <si>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</si>
  <si>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</si>
  <si>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</si>
  <si>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</si>
  <si>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</si>
  <si>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</si>
  <si>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</si>
  <si>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</si>
  <si>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</si>
  <si>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</si>
  <si>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</si>
  <si>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</si>
  <si>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</si>
  <si>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</si>
  <si>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</si>
  <si>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</si>
  <si>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</si>
  <si>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</si>
  <si>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</si>
  <si>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</si>
  <si>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</si>
  <si>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</si>
  <si>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</si>
  <si>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</si>
  <si>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</si>
  <si>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</si>
  <si>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</si>
  <si>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</si>
  <si>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</si>
  <si>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</si>
  <si>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</si>
  <si>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</si>
  <si>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</si>
  <si>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</si>
  <si>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</si>
  <si>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</si>
  <si>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</si>
  <si>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</si>
  <si>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</si>
  <si>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</si>
  <si>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</si>
  <si>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</si>
  <si>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</si>
  <si>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</si>
  <si>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</si>
  <si>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</si>
  <si>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</si>
  <si>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</si>
  <si>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</si>
  <si>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</si>
  <si>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</si>
  <si>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</si>
  <si>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</si>
  <si>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</si>
  <si>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</si>
  <si>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</si>
  <si>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</si>
  <si>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</si>
  <si>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</si>
  <si>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</si>
  <si>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</si>
  <si>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</si>
  <si>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</si>
  <si>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</si>
  <si>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</si>
  <si>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</si>
  <si>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</si>
  <si>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</si>
  <si>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</si>
  <si>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</si>
  <si>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</si>
  <si>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</si>
  <si>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</si>
  <si>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</si>
  <si>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</si>
  <si>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</si>
  <si>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</si>
  <si>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</si>
  <si>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</si>
  <si>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</si>
  <si>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</si>
  <si>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</si>
  <si>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</si>
  <si>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</si>
  <si>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</si>
  <si>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</si>
  <si>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</si>
  <si>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</si>
  <si>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</si>
  <si>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</si>
  <si>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</si>
  <si>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</si>
  <si>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</si>
  <si>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</si>
  <si>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</si>
  <si>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</si>
  <si>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</si>
  <si>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</si>
  <si>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</si>
  <si>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</si>
  <si>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</si>
  <si>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</si>
  <si>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</si>
  <si>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</si>
  <si>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</si>
  <si>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</si>
  <si>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</si>
  <si>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</si>
  <si>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</si>
  <si>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</si>
  <si>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</si>
  <si>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</si>
  <si>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</si>
  <si>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</si>
  <si>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</si>
  <si>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</si>
  <si>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</si>
  <si>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</si>
  <si>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</si>
  <si>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</si>
  <si>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</si>
  <si>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</si>
  <si>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</si>
  <si>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</si>
  <si>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</si>
  <si>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</si>
  <si>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</si>
  <si>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</si>
  <si>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</si>
  <si>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</si>
  <si>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</si>
  <si>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</si>
  <si>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</si>
  <si>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</si>
  <si>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</si>
  <si>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</si>
  <si>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</si>
  <si>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</si>
  <si>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</si>
  <si>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</si>
  <si>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</si>
  <si>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</si>
  <si>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</si>
  <si>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</si>
  <si>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</si>
  <si>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</si>
  <si>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</si>
  <si>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</si>
  <si>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</si>
  <si>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</si>
  <si>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</si>
  <si>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</si>
  <si>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</si>
  <si>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</si>
  <si>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</si>
  <si>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</si>
  <si>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</si>
  <si>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</si>
  <si>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</si>
  <si>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</si>
  <si>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</si>
  <si>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</si>
  <si>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</si>
  <si>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</si>
  <si>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</si>
  <si>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</si>
  <si>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</si>
  <si>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</si>
  <si>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</si>
  <si>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</si>
  <si>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</si>
  <si>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</si>
  <si>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</si>
  <si>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</si>
  <si>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</si>
  <si>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</si>
  <si>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</si>
  <si>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</si>
  <si>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</si>
  <si>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</si>
  <si>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</si>
  <si>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</si>
  <si>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</si>
  <si>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</si>
  <si>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</si>
  <si>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</si>
  <si>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</si>
  <si>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</si>
  <si>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</si>
  <si>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</si>
  <si>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</si>
  <si>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</si>
  <si>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</si>
  <si>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</si>
  <si>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</si>
  <si>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</si>
  <si>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</si>
  <si>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</si>
  <si>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</si>
  <si>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</si>
  <si>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</si>
  <si>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</si>
  <si>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</si>
  <si>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</si>
  <si>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</si>
  <si>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</si>
  <si>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</si>
  <si>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</si>
  <si>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</si>
  <si>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</si>
  <si>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</si>
  <si>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</si>
  <si>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</si>
  <si>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</si>
  <si>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</si>
  <si>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</si>
  <si>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</si>
  <si>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</si>
  <si>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</si>
  <si>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</si>
  <si>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</si>
  <si>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</si>
  <si>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</si>
  <si>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</si>
  <si>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</si>
  <si>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</si>
  <si>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</si>
  <si>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</si>
  <si>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</si>
  <si>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</si>
  <si>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</si>
  <si>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</si>
  <si>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</si>
  <si>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</si>
  <si>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</si>
  <si>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</si>
  <si>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</si>
  <si>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</si>
  <si>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</si>
  <si>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</si>
  <si>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</si>
  <si>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</si>
  <si>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</si>
  <si>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</si>
  <si>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</si>
  <si>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</si>
  <si>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</si>
  <si>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</si>
  <si>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</si>
  <si>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</si>
  <si>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</si>
  <si>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</si>
  <si>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</si>
  <si>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</si>
  <si>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</si>
  <si>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</si>
  <si>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</si>
  <si>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</si>
  <si>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</si>
  <si>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</si>
  <si>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</si>
  <si>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</si>
  <si>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</si>
  <si>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</si>
  <si>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</si>
  <si>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</si>
  <si>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</si>
  <si>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</si>
  <si>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</si>
  <si>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</si>
  <si>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</si>
  <si>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</si>
  <si>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</si>
  <si>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</si>
  <si>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</si>
  <si>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</si>
  <si>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</si>
  <si>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</si>
  <si>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</si>
  <si>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</si>
  <si>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</si>
  <si>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</si>
  <si>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</si>
  <si>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</si>
  <si>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</si>
  <si>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</si>
  <si>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</si>
  <si>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</si>
  <si>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</si>
  <si>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</si>
  <si>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</si>
  <si>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</si>
  <si>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</si>
  <si>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</si>
  <si>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</si>
  <si>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</si>
  <si>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</si>
  <si>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</si>
  <si>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</si>
  <si>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</si>
  <si>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</si>
  <si>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</si>
  <si>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</si>
  <si>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</si>
  <si>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</si>
  <si>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</si>
  <si>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</si>
  <si>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</si>
  <si>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</si>
  <si>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</si>
  <si>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</si>
  <si>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</si>
  <si>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</si>
  <si>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</si>
  <si>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</si>
  <si>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</si>
  <si>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</si>
  <si>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</si>
  <si>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</si>
  <si>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</si>
  <si>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</si>
  <si>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</si>
  <si>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</si>
  <si>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</si>
  <si>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</si>
  <si>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</si>
  <si>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</si>
  <si>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</si>
  <si>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</si>
  <si>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</si>
  <si>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</si>
  <si>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</si>
  <si>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</si>
  <si>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</si>
  <si>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</si>
  <si>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</si>
  <si>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</si>
  <si>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</si>
  <si>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</si>
  <si>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</si>
  <si>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</si>
  <si>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</si>
  <si>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</si>
  <si>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</si>
  <si>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</si>
  <si>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</si>
  <si>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</si>
  <si>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</si>
  <si>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</si>
  <si>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</si>
  <si>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</si>
  <si>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</si>
  <si>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</si>
  <si>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</si>
  <si>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</si>
  <si>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</si>
  <si>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</si>
  <si>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</si>
  <si>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</si>
  <si>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</si>
  <si>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</si>
  <si>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</si>
  <si>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</si>
  <si>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</si>
  <si>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</si>
  <si>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</si>
  <si>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</si>
  <si>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</si>
  <si>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</si>
  <si>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</si>
  <si>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</si>
  <si>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</si>
  <si>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</si>
  <si>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</si>
  <si>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</si>
  <si>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</si>
  <si>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</si>
  <si>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</si>
  <si>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</si>
  <si>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</si>
  <si>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</si>
  <si>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</si>
  <si>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</si>
  <si>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</si>
  <si>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</si>
  <si>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</si>
  <si>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</si>
  <si>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</si>
  <si>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</si>
  <si>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</si>
  <si>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</si>
  <si>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</si>
  <si>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</si>
  <si>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</si>
  <si>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</si>
  <si>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</si>
  <si>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</si>
  <si>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</si>
  <si>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</si>
  <si>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</si>
  <si>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</si>
  <si>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</si>
  <si>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</si>
  <si>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</si>
  <si>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</si>
  <si>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</si>
  <si>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</si>
  <si>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</si>
  <si>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</si>
  <si>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</si>
  <si>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</si>
  <si>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</si>
  <si>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</si>
  <si>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</si>
  <si>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</si>
  <si>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</si>
  <si>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</si>
  <si>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</si>
  <si>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</si>
  <si>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</si>
  <si>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</si>
  <si>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</si>
  <si>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</si>
  <si>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</si>
  <si>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</si>
  <si>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</si>
  <si>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</si>
  <si>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</si>
  <si>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</si>
  <si>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</si>
  <si>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</si>
  <si>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</si>
  <si>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</si>
  <si>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</si>
  <si>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</si>
  <si>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</si>
  <si>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</si>
  <si>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</si>
  <si>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</si>
  <si>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</si>
  <si>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</si>
  <si>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</si>
  <si>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</si>
  <si>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</si>
  <si>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</si>
  <si>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</si>
  <si>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</si>
  <si>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</si>
  <si>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</si>
  <si>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</si>
  <si>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</si>
  <si>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</si>
  <si>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</si>
  <si>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</si>
  <si>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</si>
  <si>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</si>
  <si>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</si>
  <si>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</si>
  <si>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</si>
  <si>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</si>
  <si>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</si>
  <si>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</si>
  <si>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</si>
  <si>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</si>
  <si>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</si>
  <si>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</si>
  <si>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</si>
  <si>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</si>
  <si>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</si>
  <si>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</si>
  <si>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</si>
  <si>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</si>
  <si>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</si>
  <si>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</si>
  <si>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</si>
  <si>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</si>
  <si>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</si>
  <si>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</si>
  <si>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</si>
  <si>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</si>
  <si>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</si>
  <si>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</si>
  <si>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</si>
  <si>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</si>
  <si>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</si>
  <si>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</si>
  <si>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</si>
  <si>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</si>
  <si>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</si>
  <si>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</si>
  <si>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</si>
  <si>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</si>
  <si>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</si>
  <si>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</si>
  <si>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</si>
  <si>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</si>
  <si>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</si>
  <si>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</si>
  <si>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</si>
  <si>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</si>
  <si>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</si>
  <si>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</si>
  <si>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</si>
  <si>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</si>
  <si>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</si>
  <si>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</si>
  <si>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</si>
  <si>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</si>
  <si>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</si>
  <si>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</si>
  <si>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</si>
  <si>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</si>
  <si>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</si>
  <si>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</si>
  <si>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</si>
  <si>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</si>
  <si>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</si>
  <si>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</si>
  <si>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</si>
  <si>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</si>
  <si>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</si>
  <si>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</si>
  <si>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</si>
  <si>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</si>
  <si>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</si>
  <si>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</si>
  <si>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</si>
  <si>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</si>
  <si>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</si>
  <si>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</si>
  <si>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</si>
  <si>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</si>
  <si>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</si>
  <si>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</si>
  <si>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</si>
  <si>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</si>
  <si>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</si>
  <si>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</si>
  <si>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</si>
  <si>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</si>
  <si>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</si>
  <si>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</si>
  <si>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</si>
  <si>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</si>
  <si>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</si>
  <si>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</si>
  <si>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</si>
  <si>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</si>
  <si>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</si>
  <si>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</si>
  <si>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</si>
  <si>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</si>
  <si>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</si>
  <si>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</si>
  <si>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</si>
  <si>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</si>
  <si>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</si>
  <si>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</si>
  <si>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</si>
  <si>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</si>
  <si>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</si>
  <si>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</si>
  <si>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</si>
  <si>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</si>
  <si>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</si>
  <si>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</si>
  <si>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</si>
  <si>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</si>
  <si>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</si>
  <si>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</si>
  <si>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</si>
  <si>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</si>
  <si>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</si>
  <si>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</si>
  <si>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</si>
  <si>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</si>
  <si>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</si>
  <si>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</si>
  <si>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</si>
  <si>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</si>
  <si>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</si>
  <si>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</si>
  <si>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</si>
  <si>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</si>
  <si>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</si>
  <si>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</si>
  <si>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</si>
  <si>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</si>
  <si>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</si>
  <si>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</si>
  <si>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</si>
  <si>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</si>
  <si>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</si>
  <si>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</si>
  <si>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</si>
  <si>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</si>
  <si>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</si>
  <si>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</si>
  <si>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</si>
  <si>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</si>
  <si>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</si>
  <si>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</si>
  <si>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</si>
  <si>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</si>
  <si>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</si>
  <si>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</si>
  <si>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</si>
  <si>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</si>
  <si>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</si>
  <si>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</si>
  <si>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</si>
  <si>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</si>
  <si>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</si>
  <si>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</si>
  <si>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</si>
  <si>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</si>
  <si>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</si>
  <si>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</si>
  <si>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</si>
  <si>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</si>
  <si>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</si>
  <si>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</si>
  <si>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</si>
  <si>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</si>
  <si>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</si>
  <si>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</si>
  <si>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</si>
  <si>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</si>
  <si>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</si>
  <si>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</si>
  <si>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</si>
  <si>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</si>
  <si>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</si>
  <si>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</si>
  <si>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</si>
  <si>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</si>
  <si>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</si>
  <si>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</si>
  <si>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</si>
  <si>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</si>
  <si>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</si>
  <si>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</si>
  <si>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</si>
  <si>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</si>
  <si>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</si>
  <si>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</si>
  <si>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</si>
  <si>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</si>
  <si>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</si>
  <si>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</si>
  <si>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</si>
  <si>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</si>
  <si>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</si>
  <si>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</si>
  <si>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</si>
  <si>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</si>
  <si>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</si>
  <si>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</si>
  <si>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</si>
  <si>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</si>
  <si>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</si>
  <si>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</si>
  <si>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</si>
  <si>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</si>
  <si>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</si>
  <si>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</si>
  <si>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</si>
  <si>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</si>
  <si>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</si>
  <si>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</si>
  <si>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</si>
  <si>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</si>
  <si>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</si>
  <si>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</si>
  <si>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</si>
  <si>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</si>
  <si>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</si>
  <si>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</si>
  <si>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</si>
  <si>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</si>
  <si>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</si>
  <si>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</si>
  <si>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</si>
  <si>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</si>
  <si>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</si>
  <si>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</si>
  <si>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</si>
  <si>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</si>
  <si>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</si>
  <si>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</si>
  <si>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</si>
  <si>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</si>
  <si>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</si>
  <si>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</si>
  <si>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</si>
  <si>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</si>
  <si>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</si>
  <si>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</si>
  <si>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</si>
  <si>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</si>
  <si>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</si>
  <si>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</si>
  <si>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</si>
  <si>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</si>
  <si>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</si>
  <si>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</si>
  <si>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</si>
  <si>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</si>
  <si>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</si>
  <si>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</si>
  <si>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</si>
  <si>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</si>
  <si>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</si>
  <si>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</si>
  <si>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</si>
  <si>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</si>
  <si>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</si>
  <si>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</si>
  <si>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</si>
  <si>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</si>
  <si>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</si>
  <si>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</si>
  <si>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</si>
  <si>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</si>
  <si>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</si>
  <si>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</si>
  <si>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</si>
  <si>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</si>
  <si>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</si>
  <si>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</si>
  <si>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</si>
  <si>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</si>
  <si>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</si>
  <si>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</si>
  <si>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</si>
  <si>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</si>
  <si>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</si>
  <si>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</si>
  <si>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</si>
  <si>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</si>
  <si>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</si>
  <si>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</si>
  <si>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</si>
  <si>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</si>
  <si>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</si>
  <si>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</si>
  <si>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</si>
  <si>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</si>
  <si>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</si>
  <si>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</si>
  <si>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</si>
  <si>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</si>
  <si>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</si>
  <si>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</si>
  <si>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</si>
  <si>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</si>
  <si>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</si>
  <si>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</si>
  <si>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</si>
  <si>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</si>
  <si>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</si>
  <si>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</si>
  <si>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</si>
  <si>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</si>
  <si>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</si>
  <si>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</si>
  <si>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</si>
  <si>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</si>
  <si>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</si>
  <si>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</si>
  <si>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</si>
  <si>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</si>
  <si>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</si>
  <si>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</si>
  <si>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</si>
  <si>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</si>
  <si>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</si>
  <si>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</si>
  <si>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</si>
  <si>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</si>
  <si>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</si>
  <si>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</si>
  <si>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</si>
  <si>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</si>
  <si>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</si>
  <si>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</si>
  <si>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</si>
  <si>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</si>
  <si>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</si>
  <si>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</si>
  <si>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</si>
  <si>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</si>
  <si>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</si>
  <si>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</si>
  <si>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</si>
  <si>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</si>
  <si>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</si>
  <si>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</si>
  <si>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</si>
  <si>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</si>
  <si>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</si>
  <si>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</si>
  <si>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</si>
  <si>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</si>
  <si>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</si>
  <si>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</si>
  <si>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</si>
  <si>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</si>
  <si>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</si>
  <si>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</si>
  <si>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</si>
  <si>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</si>
  <si>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</si>
  <si>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</si>
  <si>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</si>
  <si>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</si>
  <si>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</si>
  <si>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</si>
  <si>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</si>
  <si>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</si>
  <si>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</si>
  <si>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</si>
  <si>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</si>
  <si>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</si>
  <si>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</si>
  <si>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</si>
  <si>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</si>
  <si>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</si>
  <si>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</si>
  <si>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</si>
  <si>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</si>
  <si>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</si>
  <si>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</si>
  <si>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</si>
  <si>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</si>
  <si>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</si>
  <si>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</si>
  <si>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</si>
  <si>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</si>
  <si>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</si>
  <si>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</si>
  <si>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</si>
  <si>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</si>
  <si>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</si>
  <si>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</si>
  <si>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</si>
  <si>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</si>
  <si>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</si>
  <si>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</si>
  <si>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</si>
  <si>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</si>
  <si>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</si>
  <si>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</si>
  <si>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</si>
  <si>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</si>
  <si>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</si>
  <si>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</si>
  <si>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</si>
  <si>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</si>
  <si>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</si>
  <si>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</si>
  <si>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</si>
  <si>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</si>
  <si>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</si>
  <si>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</si>
  <si>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</si>
  <si>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</si>
  <si>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</si>
  <si>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</si>
  <si>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</si>
  <si>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</si>
  <si>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</si>
  <si>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</si>
  <si>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</si>
  <si>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</si>
  <si>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</si>
  <si>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</si>
  <si>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</si>
  <si>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</si>
  <si>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</si>
  <si>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</si>
  <si>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</si>
  <si>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</si>
  <si>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</si>
  <si>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</si>
  <si>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</si>
  <si>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</si>
  <si>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</si>
  <si>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</si>
  <si>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</si>
  <si>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</si>
  <si>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</si>
  <si>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</si>
  <si>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</si>
  <si>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</si>
  <si>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</si>
  <si>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</si>
  <si>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</si>
  <si>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</si>
  <si>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</si>
  <si>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</si>
  <si>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</si>
  <si>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</si>
  <si>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</si>
  <si>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</si>
  <si>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</si>
  <si>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</si>
  <si>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</si>
  <si>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</si>
  <si>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</si>
  <si>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</si>
  <si>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</si>
  <si>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</si>
  <si>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</si>
  <si>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</si>
  <si>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</si>
  <si>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</si>
  <si>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</si>
  <si>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</si>
  <si>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</si>
  <si>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</si>
  <si>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</si>
  <si>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</si>
  <si>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</si>
  <si>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</si>
  <si>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</si>
  <si>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</si>
  <si>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</si>
  <si>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</si>
  <si>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</si>
  <si>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</si>
  <si>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</si>
  <si>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</si>
  <si>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</si>
  <si>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</si>
  <si>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</si>
  <si>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</si>
  <si>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</si>
  <si>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</si>
  <si>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</si>
  <si>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</si>
  <si>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</si>
  <si>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</si>
  <si>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</si>
  <si>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</si>
  <si>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</si>
  <si>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</si>
  <si>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</si>
  <si>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</si>
  <si>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</si>
  <si>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</si>
  <si>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</si>
  <si>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</si>
  <si>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</si>
  <si>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</si>
  <si>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</si>
  <si>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</si>
  <si>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</si>
  <si>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</si>
  <si>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</si>
  <si>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</si>
  <si>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</si>
  <si>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</si>
  <si>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</si>
  <si>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</si>
  <si>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</si>
  <si>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</si>
  <si>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</si>
  <si>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</si>
  <si>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</si>
  <si>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</si>
  <si>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</si>
  <si>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</si>
  <si>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</si>
  <si>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</si>
  <si>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</si>
  <si>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</si>
  <si>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</si>
  <si>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</si>
  <si>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</si>
  <si>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</si>
  <si>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</si>
  <si>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</si>
  <si>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</si>
  <si>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</si>
  <si>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</si>
  <si>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</si>
  <si>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</si>
  <si>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</si>
  <si>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</si>
  <si>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</si>
  <si>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</si>
  <si>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</si>
  <si>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</si>
  <si>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</si>
  <si>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</si>
  <si>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</si>
  <si>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</si>
  <si>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</si>
  <si>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</si>
  <si>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</si>
  <si>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</si>
  <si>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</si>
  <si>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</si>
  <si>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</si>
  <si>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</si>
  <si>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</si>
  <si>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</si>
  <si>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</si>
  <si>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</si>
  <si>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</si>
  <si>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</si>
  <si>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</si>
  <si>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</si>
  <si>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</si>
  <si>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</si>
  <si>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</si>
  <si>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</si>
  <si>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</si>
  <si>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</si>
  <si>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</si>
  <si>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</si>
  <si>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</si>
  <si>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</si>
  <si>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</si>
  <si>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</si>
  <si>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</si>
  <si>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</si>
  <si>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</si>
  <si>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</si>
  <si>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</si>
  <si>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</si>
  <si>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</si>
  <si>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</si>
  <si>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</si>
  <si>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</si>
  <si>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</si>
  <si>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</si>
  <si>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</si>
  <si>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</si>
  <si>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</si>
  <si>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</si>
  <si>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</si>
  <si>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</si>
  <si>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</si>
  <si>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</si>
  <si>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</si>
  <si>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</si>
  <si>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</si>
  <si>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</si>
  <si>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</si>
  <si>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</si>
  <si>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</si>
  <si>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</si>
  <si>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</si>
  <si>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</si>
  <si>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</si>
  <si>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</si>
  <si>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</si>
  <si>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</si>
  <si>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</si>
  <si>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</si>
  <si>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</si>
  <si>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</si>
  <si>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</si>
  <si>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</si>
  <si>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</si>
  <si>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</si>
  <si>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</si>
  <si>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</si>
  <si>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</si>
  <si>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</si>
  <si>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</si>
  <si>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</si>
  <si>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</si>
  <si>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</si>
  <si>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</si>
  <si>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</si>
  <si>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</si>
  <si>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</si>
  <si>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</si>
  <si>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</si>
  <si>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</si>
  <si>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</si>
  <si>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</si>
  <si>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</si>
  <si>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</si>
  <si>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</si>
  <si>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</si>
  <si>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</si>
  <si>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</si>
  <si>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</si>
  <si>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</si>
  <si>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</si>
  <si>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</si>
  <si>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</si>
  <si>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</si>
  <si>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</si>
  <si>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</si>
  <si>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</si>
  <si>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</si>
  <si>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</si>
  <si>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</si>
  <si>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</si>
  <si>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</si>
  <si>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</si>
  <si>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</si>
  <si>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</si>
  <si>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</si>
  <si>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</si>
  <si>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</si>
  <si>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</si>
  <si>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</si>
  <si>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</si>
  <si>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</si>
  <si>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</si>
  <si>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</si>
  <si>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</si>
  <si>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</si>
  <si>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</si>
  <si>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</si>
  <si>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</si>
  <si>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</si>
  <si>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</si>
  <si>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</si>
  <si>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</si>
  <si>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</si>
  <si>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</si>
  <si>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</si>
  <si>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</si>
  <si>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</si>
  <si>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</si>
  <si>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</si>
  <si>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</si>
  <si>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</si>
  <si>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</si>
  <si>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</si>
  <si>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</si>
  <si>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</si>
  <si>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</si>
  <si>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</si>
  <si>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</si>
  <si>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</si>
  <si>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</si>
  <si>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</si>
  <si>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</si>
  <si>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</si>
  <si>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</si>
  <si>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</si>
  <si>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</si>
  <si>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</si>
  <si>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</si>
  <si>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</si>
  <si>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</si>
  <si>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</si>
  <si>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</si>
  <si>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</si>
  <si>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</si>
  <si>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</si>
  <si>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</si>
  <si>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</si>
  <si>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</si>
  <si>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</si>
  <si>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</si>
  <si>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</si>
  <si>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</si>
  <si>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</si>
  <si>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</si>
  <si>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</si>
  <si>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</si>
  <si>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</si>
  <si>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</si>
  <si>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</si>
  <si>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</si>
  <si>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</si>
  <si>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</si>
  <si>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</si>
  <si>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</si>
  <si>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</si>
  <si>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</si>
  <si>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</si>
  <si>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</si>
  <si>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</si>
  <si>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</si>
  <si>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</si>
  <si>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</si>
  <si>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</si>
  <si>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</si>
  <si>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</si>
  <si>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</si>
  <si>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</si>
  <si>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</si>
  <si>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</si>
  <si>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</si>
  <si>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</si>
  <si>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</si>
  <si>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</si>
  <si>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</si>
  <si>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</si>
  <si>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</si>
  <si>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</si>
  <si>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</si>
  <si>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</si>
  <si>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</si>
  <si>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</si>
  <si>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</si>
  <si>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</si>
  <si>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</si>
  <si>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</si>
  <si>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</si>
  <si>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</si>
  <si>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</si>
  <si>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</si>
  <si>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</si>
  <si>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</si>
  <si>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</si>
  <si>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</si>
  <si>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</si>
  <si>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</si>
  <si>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</si>
  <si>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</si>
  <si>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</si>
  <si>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</si>
  <si>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</si>
  <si>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</si>
  <si>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</si>
  <si>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</si>
  <si>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</si>
  <si>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</si>
  <si>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</si>
  <si>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</si>
  <si>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</si>
  <si>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</si>
  <si>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</si>
  <si>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</si>
  <si>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</si>
  <si>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</si>
  <si>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</si>
  <si>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</si>
  <si>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</si>
  <si>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</si>
  <si>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</si>
  <si>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</si>
  <si>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</si>
  <si>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</si>
  <si>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</si>
  <si>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</si>
  <si>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</si>
  <si>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</si>
  <si>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</si>
  <si>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</si>
  <si>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</si>
  <si>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</si>
  <si>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</si>
  <si>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</si>
  <si>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</si>
  <si>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</si>
  <si>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</si>
  <si>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</si>
  <si>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</si>
  <si>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</si>
  <si>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</si>
  <si>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</si>
  <si>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</si>
  <si>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</si>
  <si>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</si>
  <si>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</si>
  <si>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</si>
  <si>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</si>
  <si>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</si>
  <si>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</si>
  <si>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</si>
  <si>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</si>
  <si>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</si>
  <si>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</si>
  <si>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</si>
  <si>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</si>
  <si>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</si>
  <si>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</si>
  <si>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</si>
  <si>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</si>
  <si>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</si>
  <si>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</si>
  <si>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</si>
  <si>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</si>
  <si>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</si>
  <si>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</si>
  <si>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</si>
  <si>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</si>
  <si>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</si>
  <si>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</si>
  <si>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</si>
  <si>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</si>
  <si>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</si>
  <si>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</si>
  <si>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</si>
  <si>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</si>
  <si>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</si>
  <si>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</si>
  <si>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</si>
  <si>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</si>
  <si>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</si>
  <si>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</si>
  <si>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</si>
  <si>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</si>
  <si>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</si>
  <si>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</si>
  <si>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</si>
  <si>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</si>
  <si>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</si>
  <si>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</si>
  <si>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</si>
  <si>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</si>
  <si>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</si>
  <si>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</si>
  <si>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</si>
  <si>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</si>
  <si>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</si>
  <si>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</si>
  <si>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</si>
  <si>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</si>
  <si>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</si>
  <si>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</si>
  <si>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</si>
  <si>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</si>
  <si>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</si>
  <si>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</si>
  <si>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</si>
  <si>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</si>
  <si>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</si>
  <si>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</si>
  <si>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</si>
  <si>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</si>
  <si>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</si>
  <si>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</si>
  <si>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</si>
  <si>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</si>
  <si>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</si>
  <si>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</si>
  <si>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</si>
  <si>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</si>
  <si>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</si>
  <si>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</si>
  <si>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</si>
  <si>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</si>
  <si>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</si>
  <si>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</si>
  <si>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</si>
  <si>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</si>
  <si>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</si>
  <si>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</si>
  <si>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</si>
  <si>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</si>
  <si>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</si>
  <si>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</si>
  <si>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</si>
  <si>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</si>
  <si>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</si>
  <si>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</si>
  <si>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</si>
  <si>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</si>
  <si>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</si>
  <si>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</si>
  <si>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</si>
  <si>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</si>
  <si>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</si>
  <si>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</si>
  <si>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</si>
  <si>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</si>
  <si>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</si>
  <si>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</si>
  <si>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</si>
  <si>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</si>
  <si>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</si>
  <si>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</si>
  <si>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</si>
  <si>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</si>
  <si>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</si>
  <si>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</si>
  <si>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</si>
  <si>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</si>
  <si>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</si>
  <si>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</si>
  <si>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</si>
  <si>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</si>
  <si>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</si>
  <si>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</si>
  <si>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</si>
  <si>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</si>
  <si>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</si>
  <si>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</si>
  <si>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</si>
  <si>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</si>
  <si>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</si>
  <si>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</si>
  <si>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</si>
  <si>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</si>
  <si>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</si>
  <si>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</si>
  <si>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</si>
  <si>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</si>
  <si>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</si>
  <si>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</si>
  <si>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</si>
  <si>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</si>
  <si>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</si>
  <si>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</si>
  <si>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</si>
  <si>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</si>
  <si>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</si>
  <si>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</si>
  <si>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</si>
  <si>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</si>
  <si>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</si>
  <si>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</si>
  <si>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</si>
  <si>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</si>
  <si>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</si>
  <si>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</si>
  <si>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</si>
  <si>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</si>
  <si>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</si>
  <si>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</si>
  <si>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</si>
  <si>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</si>
  <si>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</si>
  <si>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</si>
  <si>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</si>
  <si>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</si>
  <si>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</si>
  <si>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</si>
  <si>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</si>
  <si>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</si>
  <si>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</si>
  <si>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</si>
  <si>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</si>
  <si>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</si>
  <si>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</si>
  <si>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</si>
  <si>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</si>
  <si>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</si>
  <si>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</si>
  <si>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</si>
  <si>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</si>
  <si>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</si>
  <si>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</si>
  <si>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</si>
  <si>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</si>
  <si>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</si>
  <si>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</si>
  <si>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</si>
  <si>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</si>
  <si>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</si>
  <si>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</si>
  <si>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</si>
  <si>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</si>
  <si>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</si>
  <si>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</si>
  <si>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</si>
  <si>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</si>
  <si>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</si>
  <si>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</si>
  <si>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</si>
  <si>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</si>
  <si>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</si>
  <si>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</si>
  <si>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</si>
  <si>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</si>
  <si>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</si>
  <si>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</si>
  <si>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</si>
  <si>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</si>
  <si>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</si>
  <si>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</si>
  <si>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</si>
  <si>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</si>
  <si>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</si>
  <si>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</si>
  <si>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</si>
  <si>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</si>
  <si>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</si>
  <si>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</si>
  <si>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</si>
  <si>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</si>
  <si>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</si>
  <si>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</si>
  <si>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</si>
  <si>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</si>
  <si>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</si>
  <si>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</si>
  <si>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</si>
  <si>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</si>
  <si>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</si>
  <si>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</si>
  <si>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</si>
  <si>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</si>
  <si>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</si>
  <si>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</si>
  <si>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</si>
  <si>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</si>
  <si>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</si>
  <si>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</si>
  <si>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</si>
  <si>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</si>
  <si>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</si>
  <si>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</si>
  <si>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</si>
  <si>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</si>
  <si>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</si>
  <si>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</si>
  <si>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</si>
  <si>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</si>
  <si>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</si>
  <si>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</si>
  <si>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</si>
  <si>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</si>
  <si>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</si>
  <si>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</si>
  <si>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</si>
  <si>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</si>
  <si>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</si>
  <si>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</si>
  <si>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</si>
  <si>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</si>
  <si>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</si>
  <si>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</si>
  <si>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</si>
  <si>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</si>
  <si>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</si>
  <si>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</si>
  <si>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</si>
  <si>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</si>
  <si>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</si>
  <si>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</si>
  <si>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</si>
  <si>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</si>
  <si>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</si>
  <si>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</si>
  <si>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</si>
  <si>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</si>
  <si>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</si>
  <si>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</si>
  <si>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</si>
  <si>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</si>
  <si>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</si>
  <si>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</si>
  <si>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</si>
  <si>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</si>
  <si>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</si>
  <si>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</si>
  <si>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</si>
  <si>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</si>
  <si>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</si>
  <si>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</si>
  <si>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</si>
  <si>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</si>
  <si>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</si>
  <si>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</si>
  <si>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</si>
  <si>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</si>
  <si>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</si>
  <si>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</si>
  <si>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</si>
  <si>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</si>
  <si>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</si>
  <si>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</si>
  <si>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</si>
  <si>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</si>
  <si>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</si>
  <si>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</si>
  <si>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</si>
  <si>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</si>
  <si>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</si>
  <si>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</si>
  <si>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</si>
  <si>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</si>
  <si>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</si>
  <si>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</si>
  <si>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Теплодарський міський суд Одеської області</t>
  </si>
  <si>
    <t>65490. Одеська область.м. Теплодар. вул. Комунальна. 3</t>
  </si>
  <si>
    <t/>
  </si>
  <si>
    <t>Л. М. Мислива</t>
  </si>
  <si>
    <t>О.Є. Кисницька</t>
  </si>
  <si>
    <t>inbox@td.od.court.gov.ua</t>
  </si>
  <si>
    <t>066-765-98-29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</si>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</sst>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/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/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&amp;C&amp;LDFEC8C5A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0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hidden="1" customHeight="1" x14ac:dyDescent="0.2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</v>
      </c>
      <c r="F219" s="105">
        <f t="shared" si="5"/>
        <v>1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1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</v>
      </c>
      <c r="F220" s="107">
        <v>1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1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3</v>
      </c>
      <c r="F1628" s="136">
        <f t="shared" si="21"/>
        <v>2</v>
      </c>
      <c r="G1628" s="136">
        <f t="shared" si="21"/>
        <v>0</v>
      </c>
      <c r="H1628" s="136">
        <f t="shared" si="21"/>
        <v>0</v>
      </c>
      <c r="I1628" s="136">
        <f t="shared" si="21"/>
        <v>1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0</v>
      </c>
      <c r="P1628" s="136">
        <f t="shared" si="21"/>
        <v>0</v>
      </c>
      <c r="Q1628" s="136">
        <f t="shared" si="21"/>
        <v>0</v>
      </c>
      <c r="R1628" s="136">
        <f t="shared" si="21"/>
        <v>1</v>
      </c>
      <c r="S1628" s="136">
        <f t="shared" si="21"/>
        <v>0</v>
      </c>
      <c r="T1628" s="136">
        <f t="shared" si="21"/>
        <v>0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0</v>
      </c>
      <c r="AH1628" s="136">
        <f t="shared" si="21"/>
        <v>2</v>
      </c>
      <c r="AI1628" s="136">
        <f t="shared" si="21"/>
        <v>0</v>
      </c>
      <c r="AJ1628" s="136">
        <f t="shared" si="21"/>
        <v>0</v>
      </c>
      <c r="AK1628" s="136">
        <f t="shared" si="21"/>
        <v>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0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</v>
      </c>
      <c r="F1629" s="107">
        <v>2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2</v>
      </c>
      <c r="AI1629" s="107"/>
      <c r="AJ1629" s="107"/>
      <c r="AK1629" s="107"/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2469</v>
      </c>
      <c r="E1630" s="138">
        <v>1</v>
      </c>
      <c r="F1630" s="107"/>
      <c r="G1630" s="107"/>
      <c r="H1630" s="107"/>
      <c r="I1630" s="107">
        <v>1</v>
      </c>
      <c r="J1630" s="107"/>
      <c r="K1630" s="107"/>
      <c r="L1630" s="107"/>
      <c r="M1630" s="107"/>
      <c r="N1630" s="107"/>
      <c r="O1630" s="107"/>
      <c r="P1630" s="107"/>
      <c r="Q1630" s="107"/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2469</v>
      </c>
      <c r="E1631" s="139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2469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2469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2469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2469</v>
      </c>
      <c r="AO1641" s="46" t="s">
        <v>2469</v>
      </c>
      <c r="AP1641" s="46" t="s">
        <v>2469</v>
      </c>
      <c r="AQ1641" s="79" t="s">
        <v>2469</v>
      </c>
      <c r="AS1641" s="204" t="s">
        <v>2470</v>
      </c>
      <c r="AT1641" s="204"/>
      <c r="AU1641" s="204"/>
      <c r="AV1641" s="204"/>
    </row>
    <row r="1642" spans="1:48" ht="19.5" customHeight="1" x14ac:dyDescent="0.2">
      <c r="AL1642" s="39" t="s">
        <v>2469</v>
      </c>
      <c r="AM1642" s="39" t="s">
        <v>2469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2469</v>
      </c>
      <c r="AN1643" s="201"/>
      <c r="AO1643" s="201"/>
      <c r="AP1643" s="201"/>
      <c r="AQ1643" s="201"/>
      <c r="AR1643" s="38" t="s">
        <v>2469</v>
      </c>
      <c r="AS1643" s="205" t="s">
        <v>2471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2469</v>
      </c>
      <c r="AN1645" s="41" t="s">
        <v>2469</v>
      </c>
      <c r="AO1645" s="42" t="s">
        <v>2469</v>
      </c>
      <c r="AP1645" s="42" t="s">
        <v>2469</v>
      </c>
      <c r="AQ1645" s="42" t="s">
        <v>2469</v>
      </c>
      <c r="AR1645" s="42" t="s">
        <v>2469</v>
      </c>
      <c r="AS1645" s="42" t="s">
        <v>2469</v>
      </c>
      <c r="AT1645" s="43" t="s">
        <v>2469</v>
      </c>
      <c r="AU1645" s="43" t="s">
        <v>2469</v>
      </c>
      <c r="AV1645" s="42" t="s">
        <v>2469</v>
      </c>
    </row>
    <row r="1646" spans="1:48" ht="15.75" customHeight="1" x14ac:dyDescent="0.2">
      <c r="AL1646" s="41" t="s">
        <v>135</v>
      </c>
      <c r="AN1646" s="198" t="s">
        <v>2469</v>
      </c>
      <c r="AO1646" s="198"/>
      <c r="AP1646" s="198"/>
      <c r="AQ1646" s="198"/>
      <c r="AS1646" s="47" t="s">
        <v>2469</v>
      </c>
      <c r="AT1646" s="47" t="s">
        <v>2469</v>
      </c>
      <c r="AU1646" s="47" t="s">
        <v>2469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2472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2474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3" fitToWidth="3" pageOrder="overThenDown" orientation="landscape" horizontalDpi="4294967295" verticalDpi="4294967295" r:id="rId1"/>
  <headerFooter>
    <oddFooter>&amp;C&amp;LDFEC8C5A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/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/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&amp;C&amp;LDFEC8C5A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2469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2469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 x14ac:dyDescent="0.2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1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1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</v>
      </c>
      <c r="F219" s="105">
        <f t="shared" si="15"/>
        <v>1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0</v>
      </c>
      <c r="Q219" s="105">
        <f t="shared" si="15"/>
        <v>0</v>
      </c>
      <c r="R219" s="105">
        <f t="shared" si="15"/>
        <v>1</v>
      </c>
      <c r="S219" s="105">
        <f t="shared" si="15"/>
        <v>0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1</v>
      </c>
      <c r="AS219" s="105">
        <f t="shared" si="16"/>
        <v>0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0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</v>
      </c>
      <c r="F220" s="107">
        <v>1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 x14ac:dyDescent="0.2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 x14ac:dyDescent="0.2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2</v>
      </c>
      <c r="F1628" s="136">
        <f t="shared" si="62"/>
        <v>2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0</v>
      </c>
      <c r="Q1628" s="136">
        <f t="shared" si="62"/>
        <v>0</v>
      </c>
      <c r="R1628" s="136">
        <f t="shared" si="62"/>
        <v>2</v>
      </c>
      <c r="S1628" s="136">
        <f t="shared" si="62"/>
        <v>0</v>
      </c>
      <c r="T1628" s="136">
        <f t="shared" si="62"/>
        <v>0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</v>
      </c>
      <c r="AL1628" s="136">
        <f t="shared" si="63"/>
        <v>1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0</v>
      </c>
      <c r="AR1628" s="136">
        <f t="shared" si="63"/>
        <v>2</v>
      </c>
      <c r="AS1628" s="136">
        <f t="shared" si="63"/>
        <v>0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0</v>
      </c>
      <c r="AY1628" s="136">
        <f t="shared" si="63"/>
        <v>1</v>
      </c>
      <c r="AZ1628" s="136">
        <f t="shared" si="63"/>
        <v>1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1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1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</v>
      </c>
      <c r="F1629" s="107">
        <v>2</v>
      </c>
      <c r="G1629" s="107"/>
      <c r="H1629" s="107"/>
      <c r="I1629" s="107"/>
      <c r="J1629" s="107"/>
      <c r="K1629" s="107"/>
      <c r="L1629" s="107">
        <v>1</v>
      </c>
      <c r="M1629" s="107"/>
      <c r="N1629" s="107"/>
      <c r="O1629" s="107"/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2</v>
      </c>
      <c r="AL1629" s="107">
        <v>1</v>
      </c>
      <c r="AM1629" s="107"/>
      <c r="AN1629" s="107"/>
      <c r="AO1629" s="107"/>
      <c r="AP1629" s="107"/>
      <c r="AQ1629" s="107"/>
      <c r="AR1629" s="107">
        <v>2</v>
      </c>
      <c r="AS1629" s="107"/>
      <c r="AT1629" s="107"/>
      <c r="AU1629" s="105"/>
      <c r="AV1629" s="105"/>
      <c r="AW1629" s="105">
        <v>1</v>
      </c>
      <c r="AX1629" s="105"/>
      <c r="AY1629" s="105">
        <v>1</v>
      </c>
      <c r="AZ1629" s="105">
        <v>1</v>
      </c>
      <c r="BA1629" s="105"/>
      <c r="BB1629" s="105"/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hidden="1" customHeight="1" x14ac:dyDescent="0.2">
      <c r="A1630" s="63">
        <v>1618</v>
      </c>
      <c r="B1630" s="223"/>
      <c r="C1630" s="77" t="s">
        <v>185</v>
      </c>
      <c r="D1630" s="66" t="s">
        <v>2469</v>
      </c>
      <c r="E1630" s="138"/>
      <c r="F1630" s="107"/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  <c r="AW1630" s="105"/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hidden="1" customHeight="1" x14ac:dyDescent="0.2">
      <c r="A1631" s="63">
        <v>1619</v>
      </c>
      <c r="B1631" s="223"/>
      <c r="C1631" s="77" t="s">
        <v>178</v>
      </c>
      <c r="D1631" s="67" t="s">
        <v>2469</v>
      </c>
      <c r="E1631" s="139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2469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2469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 x14ac:dyDescent="0.2">
      <c r="A1634" s="63">
        <v>1622</v>
      </c>
      <c r="B1634" s="223"/>
      <c r="C1634" s="78" t="s">
        <v>183</v>
      </c>
      <c r="D1634" s="67" t="s">
        <v>2469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2469</v>
      </c>
      <c r="BJ1641" s="146" t="s">
        <v>2469</v>
      </c>
      <c r="BK1641" s="146" t="s">
        <v>2469</v>
      </c>
      <c r="BL1641" s="147"/>
      <c r="BM1641" s="265" t="s">
        <v>2470</v>
      </c>
      <c r="BN1641" s="265"/>
      <c r="BO1641" s="266"/>
    </row>
    <row r="1642" spans="1:71" ht="15" x14ac:dyDescent="0.2">
      <c r="BG1642" s="148" t="s">
        <v>2469</v>
      </c>
      <c r="BH1642" s="148" t="s">
        <v>2469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2469</v>
      </c>
      <c r="BJ1643" s="271"/>
      <c r="BK1643" s="271"/>
      <c r="BL1643" s="149" t="s">
        <v>2469</v>
      </c>
      <c r="BM1643" s="265" t="s">
        <v>2471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2469</v>
      </c>
      <c r="BH1645" s="151" t="s">
        <v>2469</v>
      </c>
      <c r="BI1645" s="152" t="s">
        <v>2469</v>
      </c>
      <c r="BJ1645" s="152" t="s">
        <v>2469</v>
      </c>
      <c r="BK1645" s="152" t="s">
        <v>2469</v>
      </c>
      <c r="BL1645" s="152" t="s">
        <v>2469</v>
      </c>
      <c r="BM1645" s="152" t="s">
        <v>2469</v>
      </c>
      <c r="BN1645" s="153" t="s">
        <v>2469</v>
      </c>
      <c r="BO1645" s="152" t="s">
        <v>2469</v>
      </c>
    </row>
    <row r="1646" spans="1:71" x14ac:dyDescent="0.2">
      <c r="BG1646" s="151" t="s">
        <v>135</v>
      </c>
      <c r="BH1646" s="274" t="s">
        <v>2469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2472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2469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2474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6" fitToWidth="4" pageOrder="overThenDown" orientation="landscape" r:id="rId1"/>
  <headerFooter>
    <oddFooter>&amp;C&amp;LDFEC8C5A</oddFooter>
  </headerFooter>
  <colBreaks count="3" manualBreakCount="3">
    <brk id="20" max="30" man="1"/>
    <brk id="40" max="1048575" man="1"/>
    <brk id="58" max="16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/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&amp;C&amp;LDFEC8C5A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2469</v>
      </c>
      <c r="AR49" s="308"/>
      <c r="AS49" s="308"/>
      <c r="AT49" s="38" t="s">
        <v>2469</v>
      </c>
      <c r="AU49" s="204" t="s">
        <v>2470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2469</v>
      </c>
      <c r="AO50" s="39" t="s">
        <v>2469</v>
      </c>
      <c r="AP50" s="60"/>
      <c r="AQ50" s="196" t="s">
        <v>132</v>
      </c>
      <c r="AR50" s="196"/>
      <c r="AS50" s="196"/>
      <c r="AT50" s="38" t="s">
        <v>2469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2469</v>
      </c>
      <c r="AR51" s="308"/>
      <c r="AS51" s="308"/>
      <c r="AT51" s="38" t="s">
        <v>2469</v>
      </c>
      <c r="AU51" s="204" t="s">
        <v>2471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2469</v>
      </c>
      <c r="AO53" s="41" t="s">
        <v>2469</v>
      </c>
      <c r="AP53" s="41" t="s">
        <v>2469</v>
      </c>
      <c r="AQ53" s="42" t="s">
        <v>2469</v>
      </c>
      <c r="AR53" s="42" t="s">
        <v>2469</v>
      </c>
      <c r="AS53" s="42" t="s">
        <v>2469</v>
      </c>
      <c r="AT53" s="42" t="s">
        <v>2469</v>
      </c>
      <c r="AU53" s="42" t="s">
        <v>2469</v>
      </c>
      <c r="AV53" s="61" t="s">
        <v>2469</v>
      </c>
      <c r="AW53" s="42" t="s">
        <v>2469</v>
      </c>
      <c r="AX53" s="44"/>
      <c r="AY53" s="42" t="s">
        <v>2469</v>
      </c>
      <c r="AZ53" s="45" t="s">
        <v>2469</v>
      </c>
    </row>
    <row r="54" spans="5:52" ht="12.95" customHeight="1" x14ac:dyDescent="0.2">
      <c r="AD54" s="11" t="s">
        <v>2469</v>
      </c>
      <c r="AE54" s="11" t="s">
        <v>2469</v>
      </c>
      <c r="AF54" s="16" t="s">
        <v>2469</v>
      </c>
      <c r="AG54" s="16" t="s">
        <v>2469</v>
      </c>
      <c r="AH54" s="16" t="s">
        <v>2469</v>
      </c>
      <c r="AJ54" s="41" t="s">
        <v>135</v>
      </c>
      <c r="AK54" s="28"/>
      <c r="AL54" s="309" t="s">
        <v>2469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2472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2474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&amp;C&amp;LDFEC8C5A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Derevyanko-PC</cp:lastModifiedBy>
  <cp:lastPrinted>2018-12-26T08:01:37Z</cp:lastPrinted>
  <dcterms:created xsi:type="dcterms:W3CDTF">2012-07-26T14:50:59Z</dcterms:created>
  <dcterms:modified xsi:type="dcterms:W3CDTF">2021-01-25T13:02:00Z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6-7-8_00516_4.2020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BD6D3B85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