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<sst xmlns="http://schemas.openxmlformats.org/spreadsheetml/2006/main" count="153" uniqueCount="127">
  <si>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</si>
  <si>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</si>
  <si>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</si>
  <si>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</si>
  <si>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</si>
  <si>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</si>
  <si>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</si>
  <si>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</si>
  <si>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</si>
  <si>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</si>
  <si>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</si>
  <si>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</si>
  <si>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</si>
  <si>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</si>
  <si>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</si>
  <si>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</si>
  <si>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</si>
  <si>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</si>
  <si>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</si>
  <si>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</si>
  <si>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</si>
  <si>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</si>
  <si>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</si>
  <si>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</si>
  <si>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</si>
  <si>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</si>
  <si>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</si>
  <si>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</si>
  <si>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</si>
  <si>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</si>
  <si>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</si>
  <si>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</si>
  <si>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</si>
  <si>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</si>
  <si>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</si>
  <si>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</si>
  <si>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</si>
  <si>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</si>
  <si>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</si>
  <si>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</si>
  <si>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</si>
  <si>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</si>
  <si>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</si>
  <si>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</si>
  <si>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</si>
  <si>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</si>
  <si>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</si>
  <si>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</si>
  <si>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</si>
  <si>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</si>
  <si>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</si>
  <si>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</si>
  <si>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</si>
  <si>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</si>
  <si>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</si>
  <si>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</si>
  <si>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</si>
  <si>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</si>
  <si>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</si>
  <si>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</si>
  <si>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</si>
  <si>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</si>
  <si>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</si>
  <si>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</si>
  <si>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</si>
  <si>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</si>
  <si>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</si>
  <si>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</si>
  <si>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</si>
  <si>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</si>
  <si>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</si>
  <si>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</si>
  <si>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</si>
  <si>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</si>
  <si>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</si>
  <si>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</si>
  <si>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</si>
  <si>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</si>
  <si>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</si>
  <si>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</si>
  <si>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</si>
  <si>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</si>
  <si>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</si>
  <si>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</si>
  <si>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</si>
  <si>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</si>
  <si>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</si>
  <si>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</si>
  <si>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</si>
  <si>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</si>
  <si>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</si>
  <si>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</si>
  <si>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</si>
  <si>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</si>
  <si>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</si>
  <si>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</si>
  <si>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</si>
  <si>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</si>
  <si>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</si>
  <si>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</si>
  <si>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</si>
  <si>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</si>
  <si>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</si>
  <si>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</si>
  <si>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</si>
  <si>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</si>
  <si>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</si>
  <si>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</si>
  <si>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</si>
  <si>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</si>
  <si>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</si>
  <si>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</si>
  <si>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</si>
  <si>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</si>
  <si>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</si>
  <si>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</si>
  <si>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</si>
  <si>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</si>
  <si>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</si>
  <si>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Теплодарський міський суд Одеської області</t>
  </si>
  <si>
    <t>65490. Одеська область.м. Теплодар. вул. Комунальна. 3</t>
  </si>
  <si>
    <t/>
  </si>
  <si>
    <t>Л. М. Мислива</t>
  </si>
  <si>
    <t>О.Є. Кисницька</t>
  </si>
  <si>
    <t>(380) 667-659-829</t>
  </si>
  <si>
    <t>inbox@td.od.court.gov.ua</t>
  </si>
  <si>
    <t>1 липня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</si>
</sst>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&amp;LFE0FE464&amp;C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63</v>
      </c>
      <c r="D6" s="96">
        <f>SUM(D7,D10,D13,D14,D15,D21,D24,D25,D18,D19,D20)</f>
        <v>67573.01000000001</v>
      </c>
      <c r="E6" s="96">
        <f>SUM(E7,E10,E13,E14,E15,E21,E24,E25,E18,E19,E20)</f>
        <v>50</v>
      </c>
      <c r="F6" s="96">
        <f>SUM(F7,F10,F13,F14,F15,F21,F24,F25,F18,F19,F20)</f>
        <v>52272.06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1536.8</v>
      </c>
      <c r="K6" s="96">
        <f>SUM(K7,K10,K13,K14,K15,K21,K24,K25,K18,K19,K20)</f>
        <v>12</v>
      </c>
      <c r="L6" s="96">
        <f>SUM(L7,L10,L13,L14,L15,L21,L24,L25,L18,L19,L20)</f>
        <v>18014.45</v>
      </c>
    </row>
    <row r="7" spans="1:12" ht="16.5" customHeight="1">
      <c r="A7" s="87">
        <v>2</v>
      </c>
      <c r="B7" s="90" t="s">
        <v>74</v>
      </c>
      <c r="C7" s="97">
        <v>14</v>
      </c>
      <c r="D7" s="97">
        <v>32846.21</v>
      </c>
      <c r="E7" s="97">
        <v>13</v>
      </c>
      <c r="F7" s="97">
        <v>22819.36</v>
      </c>
      <c r="G7" s="97"/>
      <c r="H7" s="97"/>
      <c r="I7" s="97"/>
      <c r="J7" s="97"/>
      <c r="K7" s="97">
        <v>1</v>
      </c>
      <c r="L7" s="97">
        <v>10026.85</v>
      </c>
    </row>
    <row r="8" spans="1:12" ht="16.5" customHeight="1">
      <c r="A8" s="87">
        <v>3</v>
      </c>
      <c r="B8" s="91" t="s">
        <v>75</v>
      </c>
      <c r="C8" s="97">
        <v>9</v>
      </c>
      <c r="D8" s="97">
        <v>18918</v>
      </c>
      <c r="E8" s="97">
        <v>9</v>
      </c>
      <c r="F8" s="97">
        <v>18918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</v>
      </c>
      <c r="D9" s="97">
        <v>13928.21</v>
      </c>
      <c r="E9" s="97">
        <v>4</v>
      </c>
      <c r="F9" s="97">
        <v>3901.36</v>
      </c>
      <c r="G9" s="97"/>
      <c r="H9" s="97"/>
      <c r="I9" s="97"/>
      <c r="J9" s="97"/>
      <c r="K9" s="97">
        <v>1</v>
      </c>
      <c r="L9" s="97">
        <v>10026.85</v>
      </c>
    </row>
    <row r="10" spans="1:12" ht="19.5" customHeight="1">
      <c r="A10" s="87">
        <v>5</v>
      </c>
      <c r="B10" s="90" t="s">
        <v>77</v>
      </c>
      <c r="C10" s="97">
        <v>19</v>
      </c>
      <c r="D10" s="97">
        <v>15975.2</v>
      </c>
      <c r="E10" s="97">
        <v>11</v>
      </c>
      <c r="F10" s="97">
        <v>11554</v>
      </c>
      <c r="G10" s="97"/>
      <c r="H10" s="97"/>
      <c r="I10" s="97">
        <v>1</v>
      </c>
      <c r="J10" s="97">
        <v>1536.8</v>
      </c>
      <c r="K10" s="97">
        <v>7</v>
      </c>
      <c r="L10" s="97">
        <v>5885.6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19</v>
      </c>
      <c r="D12" s="97">
        <v>15975.2</v>
      </c>
      <c r="E12" s="97">
        <v>11</v>
      </c>
      <c r="F12" s="97">
        <v>11554</v>
      </c>
      <c r="G12" s="97"/>
      <c r="H12" s="97"/>
      <c r="I12" s="97">
        <v>1</v>
      </c>
      <c r="J12" s="97">
        <v>1536.8</v>
      </c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11</v>
      </c>
      <c r="D13" s="97">
        <v>9248.8</v>
      </c>
      <c r="E13" s="97">
        <v>10</v>
      </c>
      <c r="F13" s="97">
        <v>9176.4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5885.6</v>
      </c>
      <c r="E15" s="97">
        <v>11</v>
      </c>
      <c r="F15" s="97">
        <v>5105.1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5885.6</v>
      </c>
      <c r="E17" s="97">
        <v>11</v>
      </c>
      <c r="F17" s="97">
        <v>5105.1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3</v>
      </c>
      <c r="D18" s="97">
        <v>630.6</v>
      </c>
      <c r="E18" s="97">
        <v>3</v>
      </c>
      <c r="F18" s="97">
        <v>630.6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2881.5</v>
      </c>
      <c r="E24" s="97">
        <v>1</v>
      </c>
      <c r="F24" s="97">
        <v>2881.5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44.17</v>
      </c>
      <c r="E50" s="96">
        <f>SUM(E51:E54)</f>
        <v>7</v>
      </c>
      <c r="F50" s="96">
        <f>SUM(F51:F54)</f>
        <v>88.93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44.17</v>
      </c>
      <c r="E51" s="97">
        <v>7</v>
      </c>
      <c r="F51" s="97">
        <v>88.93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32</v>
      </c>
      <c r="D55" s="96">
        <v>13452.8</v>
      </c>
      <c r="E55" s="96">
        <v>26</v>
      </c>
      <c r="F55" s="96">
        <v>10930.4</v>
      </c>
      <c r="G55" s="96"/>
      <c r="H55" s="96"/>
      <c r="I55" s="96">
        <v>32</v>
      </c>
      <c r="J55" s="96">
        <v>13452.4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102</v>
      </c>
      <c r="D56" s="96">
        <f t="shared" si="0"/>
        <v>81069.98000000001</v>
      </c>
      <c r="E56" s="96">
        <f t="shared" si="0"/>
        <v>83</v>
      </c>
      <c r="F56" s="96">
        <f t="shared" si="0"/>
        <v>63291.39</v>
      </c>
      <c r="G56" s="96">
        <f t="shared" si="0"/>
        <v>0</v>
      </c>
      <c r="H56" s="96">
        <f t="shared" si="0"/>
        <v>0</v>
      </c>
      <c r="I56" s="96">
        <f t="shared" si="0"/>
        <v>33</v>
      </c>
      <c r="J56" s="96">
        <f t="shared" si="0"/>
        <v>14989.199999999999</v>
      </c>
      <c r="K56" s="96">
        <f t="shared" si="0"/>
        <v>12</v>
      </c>
      <c r="L56" s="96">
        <f t="shared" si="0"/>
        <v>18014.45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&amp;LFE0FE464&amp;CФорма № 10, Підрозділ: Теплодарський міський суд Одеської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</v>
      </c>
      <c r="F4" s="93">
        <f>SUM(F5:F25)</f>
        <v>18014.45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</v>
      </c>
      <c r="F7" s="95">
        <v>5885.6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10867.65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&amp;LFE0FE464&amp;CФорма № 10, Підрозділ: Теплодарський міський суд Одеської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2018-03-15T14:08:04Z</cp:lastPrinted>
  <dcterms:created xsi:type="dcterms:W3CDTF">2015-09-09T10:27:37Z</dcterms:created>
  <dcterms:modified xsi:type="dcterms:W3CDTF">2020-07-08T09:58:30Z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10_00516_2.2020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3C71C2BD</vt:lpwstr>
  </property>
  <property fmtid="{D5CDD505-2E9C-101B-9397-08002B2CF9AE}" pid="10" name="Підрозд">
    <vt:lpwstr>Теплодарський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